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dsports-my.sharepoint.com/personal/pablo_gedsports_onmicrosoft_com/Documents/02_GED SPORTS/07_Eventos Deportivos/Malaga/La Boquerona/2025/Recorrido/Rutómetro/"/>
    </mc:Choice>
  </mc:AlternateContent>
  <xr:revisionPtr revIDLastSave="589" documentId="8_{6EB97E7E-72AB-4006-AB0C-15DC02E7B6C2}" xr6:coauthVersionLast="47" xr6:coauthVersionMax="47" xr10:uidLastSave="{75D25A7A-8305-44DD-A476-5FBBA58D0763}"/>
  <bookViews>
    <workbookView xWindow="-108" yWindow="-108" windowWidth="23256" windowHeight="12456" activeTab="1" xr2:uid="{EFC69E74-0B53-4611-B7BB-A1E1487914EC}"/>
  </bookViews>
  <sheets>
    <sheet name="Rutometro" sheetId="6" r:id="rId1"/>
    <sheet name="Rutometro completo" sheetId="5" r:id="rId2"/>
    <sheet name="Rutom.2" sheetId="2" r:id="rId3"/>
  </sheets>
  <definedNames>
    <definedName name="_xlnm._FilterDatabase" localSheetId="1" hidden="1">'Rutometro completo'!$A$2:$N$147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5" l="1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8" i="5"/>
  <c r="F19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H4" i="6" s="1"/>
  <c r="H5" i="6" s="1"/>
  <c r="H6" i="6" s="1"/>
  <c r="H7" i="6" s="1"/>
  <c r="H8" i="6" s="1"/>
  <c r="H9" i="6" s="1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I3" i="6"/>
  <c r="J3" i="6" s="1"/>
  <c r="G3" i="6"/>
  <c r="I3" i="5"/>
  <c r="J3" i="5" s="1"/>
  <c r="F4" i="5"/>
  <c r="H4" i="5" s="1"/>
  <c r="H5" i="5" s="1"/>
  <c r="H6" i="5" s="1"/>
  <c r="H7" i="5" s="1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H52" i="5" s="1"/>
  <c r="H53" i="5" s="1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99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H110" i="5" s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H139" i="5" s="1"/>
  <c r="H140" i="5" s="1"/>
  <c r="H141" i="5" s="1"/>
  <c r="H142" i="5" s="1"/>
  <c r="H143" i="5" s="1"/>
  <c r="H144" i="5" s="1"/>
  <c r="H145" i="5" s="1"/>
  <c r="H146" i="5" s="1"/>
  <c r="H147" i="5" s="1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4" i="2"/>
  <c r="G141" i="2"/>
  <c r="H4" i="2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I3" i="2"/>
  <c r="J3" i="2" s="1"/>
  <c r="K3" i="2" s="1"/>
  <c r="K3" i="6" l="1"/>
  <c r="J4" i="6"/>
  <c r="J5" i="6" s="1"/>
  <c r="J6" i="6" s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J21" i="6" s="1"/>
  <c r="J22" i="6" s="1"/>
  <c r="J23" i="6" s="1"/>
  <c r="J24" i="6" s="1"/>
  <c r="J25" i="6" s="1"/>
  <c r="J26" i="6" s="1"/>
  <c r="J27" i="6" s="1"/>
  <c r="J28" i="6" s="1"/>
  <c r="J29" i="6" s="1"/>
  <c r="J30" i="6" s="1"/>
  <c r="J31" i="6" s="1"/>
  <c r="J32" i="6" s="1"/>
  <c r="J33" i="6" s="1"/>
  <c r="G4" i="6"/>
  <c r="G5" i="6" s="1"/>
  <c r="G6" i="6" s="1"/>
  <c r="G7" i="6" s="1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I4" i="6"/>
  <c r="I5" i="6" s="1"/>
  <c r="I6" i="6" s="1"/>
  <c r="I7" i="6" s="1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J4" i="5"/>
  <c r="J5" i="5" s="1"/>
  <c r="J6" i="5" s="1"/>
  <c r="J7" i="5" s="1"/>
  <c r="J8" i="5" s="1"/>
  <c r="J9" i="5" s="1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J50" i="5" s="1"/>
  <c r="J51" i="5" s="1"/>
  <c r="J52" i="5" s="1"/>
  <c r="J53" i="5" s="1"/>
  <c r="J54" i="5" s="1"/>
  <c r="J55" i="5" s="1"/>
  <c r="J56" i="5" s="1"/>
  <c r="J57" i="5" s="1"/>
  <c r="J58" i="5" s="1"/>
  <c r="J59" i="5" s="1"/>
  <c r="J60" i="5" s="1"/>
  <c r="J61" i="5" s="1"/>
  <c r="J62" i="5" s="1"/>
  <c r="J63" i="5" s="1"/>
  <c r="J64" i="5" s="1"/>
  <c r="J65" i="5" s="1"/>
  <c r="J66" i="5" s="1"/>
  <c r="J67" i="5" s="1"/>
  <c r="J68" i="5" s="1"/>
  <c r="J69" i="5" s="1"/>
  <c r="J70" i="5" s="1"/>
  <c r="J71" i="5" s="1"/>
  <c r="J72" i="5" s="1"/>
  <c r="J73" i="5" s="1"/>
  <c r="J74" i="5" s="1"/>
  <c r="J75" i="5" s="1"/>
  <c r="J76" i="5" s="1"/>
  <c r="J77" i="5" s="1"/>
  <c r="J78" i="5" s="1"/>
  <c r="J79" i="5" s="1"/>
  <c r="J80" i="5" s="1"/>
  <c r="J81" i="5" s="1"/>
  <c r="J82" i="5" s="1"/>
  <c r="J83" i="5" s="1"/>
  <c r="J84" i="5" s="1"/>
  <c r="J85" i="5" s="1"/>
  <c r="J86" i="5" s="1"/>
  <c r="J87" i="5" s="1"/>
  <c r="J88" i="5" s="1"/>
  <c r="J89" i="5" s="1"/>
  <c r="J90" i="5" s="1"/>
  <c r="J91" i="5" s="1"/>
  <c r="J92" i="5" s="1"/>
  <c r="J93" i="5" s="1"/>
  <c r="J94" i="5" s="1"/>
  <c r="J95" i="5" s="1"/>
  <c r="J96" i="5" s="1"/>
  <c r="J97" i="5" s="1"/>
  <c r="J98" i="5" s="1"/>
  <c r="J99" i="5" s="1"/>
  <c r="J100" i="5" s="1"/>
  <c r="J101" i="5" s="1"/>
  <c r="J102" i="5" s="1"/>
  <c r="J103" i="5" s="1"/>
  <c r="J104" i="5" s="1"/>
  <c r="J105" i="5" s="1"/>
  <c r="J106" i="5" s="1"/>
  <c r="J107" i="5" s="1"/>
  <c r="J108" i="5" s="1"/>
  <c r="J109" i="5" s="1"/>
  <c r="J110" i="5" s="1"/>
  <c r="J111" i="5" s="1"/>
  <c r="J112" i="5" s="1"/>
  <c r="J113" i="5" s="1"/>
  <c r="J114" i="5" s="1"/>
  <c r="J115" i="5" s="1"/>
  <c r="J116" i="5" s="1"/>
  <c r="J117" i="5" s="1"/>
  <c r="J118" i="5" s="1"/>
  <c r="J119" i="5" s="1"/>
  <c r="J120" i="5" s="1"/>
  <c r="J121" i="5" s="1"/>
  <c r="J122" i="5" s="1"/>
  <c r="J123" i="5" s="1"/>
  <c r="J124" i="5" s="1"/>
  <c r="J125" i="5" s="1"/>
  <c r="J126" i="5" s="1"/>
  <c r="J127" i="5" s="1"/>
  <c r="J128" i="5" s="1"/>
  <c r="J129" i="5" s="1"/>
  <c r="J130" i="5" s="1"/>
  <c r="J131" i="5" s="1"/>
  <c r="J132" i="5" s="1"/>
  <c r="J133" i="5" s="1"/>
  <c r="J134" i="5" s="1"/>
  <c r="J135" i="5" s="1"/>
  <c r="J136" i="5" s="1"/>
  <c r="J137" i="5" s="1"/>
  <c r="J138" i="5" s="1"/>
  <c r="J139" i="5" s="1"/>
  <c r="J140" i="5" s="1"/>
  <c r="J141" i="5" s="1"/>
  <c r="J142" i="5" s="1"/>
  <c r="J143" i="5" s="1"/>
  <c r="J144" i="5" s="1"/>
  <c r="J145" i="5" s="1"/>
  <c r="J146" i="5" s="1"/>
  <c r="J147" i="5" s="1"/>
  <c r="I4" i="5"/>
  <c r="I5" i="5" s="1"/>
  <c r="I6" i="5" s="1"/>
  <c r="I7" i="5" s="1"/>
  <c r="I8" i="5" s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s="1"/>
  <c r="I53" i="5" s="1"/>
  <c r="I54" i="5" s="1"/>
  <c r="I55" i="5" s="1"/>
  <c r="I56" i="5" s="1"/>
  <c r="I57" i="5" s="1"/>
  <c r="I58" i="5" s="1"/>
  <c r="I59" i="5" s="1"/>
  <c r="I60" i="5" s="1"/>
  <c r="I61" i="5" s="1"/>
  <c r="I62" i="5" s="1"/>
  <c r="I63" i="5" s="1"/>
  <c r="I64" i="5" s="1"/>
  <c r="I65" i="5" s="1"/>
  <c r="I66" i="5" s="1"/>
  <c r="I67" i="5" s="1"/>
  <c r="I68" i="5" s="1"/>
  <c r="I69" i="5" s="1"/>
  <c r="I70" i="5" s="1"/>
  <c r="I71" i="5" s="1"/>
  <c r="I72" i="5" s="1"/>
  <c r="I73" i="5" s="1"/>
  <c r="I74" i="5" s="1"/>
  <c r="I75" i="5" s="1"/>
  <c r="I76" i="5" s="1"/>
  <c r="I77" i="5" s="1"/>
  <c r="I78" i="5" s="1"/>
  <c r="I79" i="5" s="1"/>
  <c r="I80" i="5" s="1"/>
  <c r="I81" i="5" s="1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I99" i="5" s="1"/>
  <c r="I100" i="5" s="1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139" i="5" s="1"/>
  <c r="I140" i="5" s="1"/>
  <c r="I141" i="5" s="1"/>
  <c r="I142" i="5" s="1"/>
  <c r="I143" i="5" s="1"/>
  <c r="I144" i="5" s="1"/>
  <c r="I145" i="5" s="1"/>
  <c r="I146" i="5" s="1"/>
  <c r="I147" i="5" s="1"/>
  <c r="K3" i="5"/>
  <c r="K4" i="5" s="1"/>
  <c r="K5" i="5" s="1"/>
  <c r="K6" i="5" s="1"/>
  <c r="K7" i="5" s="1"/>
  <c r="K8" i="5" s="1"/>
  <c r="K9" i="5" s="1"/>
  <c r="K10" i="5" s="1"/>
  <c r="K11" i="5" s="1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34" i="5" s="1"/>
  <c r="K35" i="5" s="1"/>
  <c r="K36" i="5" s="1"/>
  <c r="K37" i="5" s="1"/>
  <c r="K38" i="5" s="1"/>
  <c r="K39" i="5" s="1"/>
  <c r="K40" i="5" s="1"/>
  <c r="K41" i="5" s="1"/>
  <c r="K42" i="5" s="1"/>
  <c r="K43" i="5" s="1"/>
  <c r="K44" i="5" s="1"/>
  <c r="K45" i="5" s="1"/>
  <c r="K46" i="5" s="1"/>
  <c r="K47" i="5" s="1"/>
  <c r="K48" i="5" s="1"/>
  <c r="K49" i="5" s="1"/>
  <c r="K50" i="5" s="1"/>
  <c r="K51" i="5" s="1"/>
  <c r="K52" i="5" s="1"/>
  <c r="K53" i="5" s="1"/>
  <c r="K54" i="5" s="1"/>
  <c r="K55" i="5" s="1"/>
  <c r="K56" i="5" s="1"/>
  <c r="K57" i="5" s="1"/>
  <c r="K58" i="5" s="1"/>
  <c r="K59" i="5" s="1"/>
  <c r="K60" i="5" s="1"/>
  <c r="K61" i="5" s="1"/>
  <c r="K62" i="5" s="1"/>
  <c r="K63" i="5" s="1"/>
  <c r="K64" i="5" s="1"/>
  <c r="K65" i="5" s="1"/>
  <c r="K66" i="5" s="1"/>
  <c r="K67" i="5" s="1"/>
  <c r="K68" i="5" s="1"/>
  <c r="K69" i="5" s="1"/>
  <c r="K70" i="5" s="1"/>
  <c r="K71" i="5" s="1"/>
  <c r="K72" i="5" s="1"/>
  <c r="K73" i="5" s="1"/>
  <c r="K74" i="5" s="1"/>
  <c r="K75" i="5" s="1"/>
  <c r="K76" i="5" s="1"/>
  <c r="K77" i="5" s="1"/>
  <c r="K78" i="5" s="1"/>
  <c r="K79" i="5" s="1"/>
  <c r="K80" i="5" s="1"/>
  <c r="K81" i="5" s="1"/>
  <c r="K82" i="5" s="1"/>
  <c r="K83" i="5" s="1"/>
  <c r="K84" i="5" s="1"/>
  <c r="K85" i="5" s="1"/>
  <c r="K86" i="5" s="1"/>
  <c r="K87" i="5" s="1"/>
  <c r="K88" i="5" s="1"/>
  <c r="K89" i="5" s="1"/>
  <c r="K90" i="5" s="1"/>
  <c r="K91" i="5" s="1"/>
  <c r="K92" i="5" s="1"/>
  <c r="K93" i="5" s="1"/>
  <c r="K94" i="5" s="1"/>
  <c r="K95" i="5" s="1"/>
  <c r="K96" i="5" s="1"/>
  <c r="K97" i="5" s="1"/>
  <c r="K98" i="5" s="1"/>
  <c r="K99" i="5" s="1"/>
  <c r="K100" i="5" s="1"/>
  <c r="K101" i="5" s="1"/>
  <c r="K102" i="5" s="1"/>
  <c r="K103" i="5" s="1"/>
  <c r="K104" i="5" s="1"/>
  <c r="K105" i="5" s="1"/>
  <c r="K106" i="5" s="1"/>
  <c r="K107" i="5" s="1"/>
  <c r="K108" i="5" s="1"/>
  <c r="K109" i="5" s="1"/>
  <c r="K110" i="5" s="1"/>
  <c r="K111" i="5" s="1"/>
  <c r="K112" i="5" s="1"/>
  <c r="K113" i="5" s="1"/>
  <c r="K114" i="5" s="1"/>
  <c r="K115" i="5" s="1"/>
  <c r="K116" i="5" s="1"/>
  <c r="K117" i="5" s="1"/>
  <c r="K118" i="5" s="1"/>
  <c r="K119" i="5" s="1"/>
  <c r="K120" i="5" s="1"/>
  <c r="K121" i="5" s="1"/>
  <c r="K122" i="5" s="1"/>
  <c r="K123" i="5" s="1"/>
  <c r="K124" i="5" s="1"/>
  <c r="K125" i="5" s="1"/>
  <c r="K126" i="5" s="1"/>
  <c r="K127" i="5" s="1"/>
  <c r="K128" i="5" s="1"/>
  <c r="K129" i="5" s="1"/>
  <c r="K130" i="5" s="1"/>
  <c r="K131" i="5" s="1"/>
  <c r="K132" i="5" s="1"/>
  <c r="K133" i="5" s="1"/>
  <c r="K134" i="5" s="1"/>
  <c r="K135" i="5" s="1"/>
  <c r="K136" i="5" s="1"/>
  <c r="K137" i="5" s="1"/>
  <c r="K138" i="5" s="1"/>
  <c r="K139" i="5" s="1"/>
  <c r="K140" i="5" s="1"/>
  <c r="K141" i="5" s="1"/>
  <c r="K142" i="5" s="1"/>
  <c r="K143" i="5" s="1"/>
  <c r="K144" i="5" s="1"/>
  <c r="K145" i="5" s="1"/>
  <c r="K146" i="5" s="1"/>
  <c r="K147" i="5" s="1"/>
  <c r="H16" i="2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G140" i="2"/>
  <c r="G21" i="2"/>
  <c r="G37" i="2"/>
  <c r="G13" i="2"/>
  <c r="G22" i="2"/>
  <c r="G38" i="2"/>
  <c r="G20" i="2"/>
  <c r="G23" i="2"/>
  <c r="G36" i="2"/>
  <c r="G39" i="2"/>
  <c r="G5" i="2"/>
  <c r="G35" i="2"/>
  <c r="G19" i="2"/>
  <c r="G7" i="2"/>
  <c r="G24" i="2"/>
  <c r="G40" i="2"/>
  <c r="G42" i="2"/>
  <c r="G27" i="2"/>
  <c r="G29" i="2"/>
  <c r="G16" i="2"/>
  <c r="G6" i="2"/>
  <c r="G8" i="2"/>
  <c r="G25" i="2"/>
  <c r="G41" i="2"/>
  <c r="G26" i="2"/>
  <c r="G43" i="2"/>
  <c r="G12" i="2"/>
  <c r="G30" i="2"/>
  <c r="G15" i="2"/>
  <c r="G9" i="2"/>
  <c r="G33" i="2"/>
  <c r="G17" i="2"/>
  <c r="G10" i="2"/>
  <c r="G45" i="2"/>
  <c r="G32" i="2"/>
  <c r="G11" i="2"/>
  <c r="G28" i="2"/>
  <c r="G44" i="2"/>
  <c r="G18" i="2"/>
  <c r="G14" i="2"/>
  <c r="G31" i="2"/>
  <c r="G4" i="2"/>
  <c r="G34" i="2"/>
  <c r="L3" i="2"/>
  <c r="K4" i="2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I4" i="2"/>
  <c r="I5" i="2" s="1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J4" i="2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L3" i="6" l="1"/>
  <c r="K4" i="6"/>
  <c r="K5" i="6" s="1"/>
  <c r="K6" i="6" s="1"/>
  <c r="K7" i="6" s="1"/>
  <c r="K8" i="6" s="1"/>
  <c r="K9" i="6" s="1"/>
  <c r="K10" i="6" s="1"/>
  <c r="K11" i="6" s="1"/>
  <c r="K12" i="6" s="1"/>
  <c r="K13" i="6" s="1"/>
  <c r="K14" i="6" s="1"/>
  <c r="K15" i="6" s="1"/>
  <c r="K16" i="6" s="1"/>
  <c r="K17" i="6" s="1"/>
  <c r="K18" i="6" s="1"/>
  <c r="K19" i="6" s="1"/>
  <c r="K20" i="6" s="1"/>
  <c r="K21" i="6" s="1"/>
  <c r="K22" i="6" s="1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K33" i="6" s="1"/>
  <c r="L3" i="5"/>
  <c r="L4" i="5" s="1"/>
  <c r="L5" i="5" s="1"/>
  <c r="L6" i="5" s="1"/>
  <c r="L7" i="5" s="1"/>
  <c r="L8" i="5" s="1"/>
  <c r="L9" i="5" s="1"/>
  <c r="L10" i="5" s="1"/>
  <c r="L11" i="5" s="1"/>
  <c r="L12" i="5" s="1"/>
  <c r="L13" i="5" s="1"/>
  <c r="L14" i="5" s="1"/>
  <c r="L15" i="5" s="1"/>
  <c r="L16" i="5" s="1"/>
  <c r="L17" i="5" s="1"/>
  <c r="L18" i="5" s="1"/>
  <c r="L19" i="5" s="1"/>
  <c r="L20" i="5" s="1"/>
  <c r="L21" i="5" s="1"/>
  <c r="L22" i="5" s="1"/>
  <c r="L23" i="5" s="1"/>
  <c r="L24" i="5" s="1"/>
  <c r="L25" i="5" s="1"/>
  <c r="L26" i="5" s="1"/>
  <c r="L27" i="5" s="1"/>
  <c r="L28" i="5" s="1"/>
  <c r="L29" i="5" s="1"/>
  <c r="L30" i="5" s="1"/>
  <c r="L31" i="5" s="1"/>
  <c r="L32" i="5" s="1"/>
  <c r="L33" i="5" s="1"/>
  <c r="L34" i="5" s="1"/>
  <c r="L35" i="5" s="1"/>
  <c r="L36" i="5" s="1"/>
  <c r="L37" i="5" s="1"/>
  <c r="L38" i="5" s="1"/>
  <c r="L39" i="5" s="1"/>
  <c r="L40" i="5" s="1"/>
  <c r="L41" i="5" s="1"/>
  <c r="L42" i="5" s="1"/>
  <c r="L43" i="5" s="1"/>
  <c r="L44" i="5" s="1"/>
  <c r="L45" i="5" s="1"/>
  <c r="L46" i="5" s="1"/>
  <c r="L47" i="5" s="1"/>
  <c r="L48" i="5" s="1"/>
  <c r="L49" i="5" s="1"/>
  <c r="L50" i="5" s="1"/>
  <c r="L51" i="5" s="1"/>
  <c r="L52" i="5" s="1"/>
  <c r="L53" i="5" s="1"/>
  <c r="L54" i="5" s="1"/>
  <c r="L55" i="5" s="1"/>
  <c r="L56" i="5" s="1"/>
  <c r="L57" i="5" s="1"/>
  <c r="L58" i="5" s="1"/>
  <c r="L59" i="5" s="1"/>
  <c r="L60" i="5" s="1"/>
  <c r="L61" i="5" s="1"/>
  <c r="L62" i="5" s="1"/>
  <c r="L63" i="5" s="1"/>
  <c r="L64" i="5" s="1"/>
  <c r="L65" i="5" s="1"/>
  <c r="L66" i="5" s="1"/>
  <c r="L67" i="5" s="1"/>
  <c r="L68" i="5" s="1"/>
  <c r="L69" i="5" s="1"/>
  <c r="L70" i="5" s="1"/>
  <c r="L71" i="5" s="1"/>
  <c r="L72" i="5" s="1"/>
  <c r="L73" i="5" s="1"/>
  <c r="L74" i="5" s="1"/>
  <c r="L75" i="5" s="1"/>
  <c r="L76" i="5" s="1"/>
  <c r="L77" i="5" s="1"/>
  <c r="L78" i="5" s="1"/>
  <c r="L79" i="5" s="1"/>
  <c r="L80" i="5" s="1"/>
  <c r="L81" i="5" s="1"/>
  <c r="L82" i="5" s="1"/>
  <c r="L83" i="5" s="1"/>
  <c r="L84" i="5" s="1"/>
  <c r="L85" i="5" s="1"/>
  <c r="L86" i="5" s="1"/>
  <c r="L87" i="5" s="1"/>
  <c r="L88" i="5" s="1"/>
  <c r="L89" i="5" s="1"/>
  <c r="L90" i="5" s="1"/>
  <c r="L91" i="5" s="1"/>
  <c r="L92" i="5" s="1"/>
  <c r="L93" i="5" s="1"/>
  <c r="L94" i="5" s="1"/>
  <c r="L95" i="5" s="1"/>
  <c r="L96" i="5" s="1"/>
  <c r="L97" i="5" s="1"/>
  <c r="L98" i="5" s="1"/>
  <c r="L99" i="5" s="1"/>
  <c r="L100" i="5" s="1"/>
  <c r="L101" i="5" s="1"/>
  <c r="L102" i="5" s="1"/>
  <c r="L103" i="5" s="1"/>
  <c r="L104" i="5" s="1"/>
  <c r="L105" i="5" s="1"/>
  <c r="L106" i="5" s="1"/>
  <c r="L107" i="5" s="1"/>
  <c r="L108" i="5" s="1"/>
  <c r="L109" i="5" s="1"/>
  <c r="L110" i="5" s="1"/>
  <c r="L111" i="5" s="1"/>
  <c r="L112" i="5" s="1"/>
  <c r="L113" i="5" s="1"/>
  <c r="L114" i="5" s="1"/>
  <c r="L115" i="5" s="1"/>
  <c r="L116" i="5" s="1"/>
  <c r="L117" i="5" s="1"/>
  <c r="L118" i="5" s="1"/>
  <c r="L119" i="5" s="1"/>
  <c r="L120" i="5" s="1"/>
  <c r="L121" i="5" s="1"/>
  <c r="L122" i="5" s="1"/>
  <c r="L123" i="5" s="1"/>
  <c r="L124" i="5" s="1"/>
  <c r="L125" i="5" s="1"/>
  <c r="L126" i="5" s="1"/>
  <c r="L127" i="5" s="1"/>
  <c r="L128" i="5" s="1"/>
  <c r="L129" i="5" s="1"/>
  <c r="L130" i="5" s="1"/>
  <c r="L131" i="5" s="1"/>
  <c r="L132" i="5" s="1"/>
  <c r="L133" i="5" s="1"/>
  <c r="L134" i="5" s="1"/>
  <c r="L135" i="5" s="1"/>
  <c r="L136" i="5" s="1"/>
  <c r="L137" i="5" s="1"/>
  <c r="L138" i="5" s="1"/>
  <c r="L139" i="5" s="1"/>
  <c r="L140" i="5" s="1"/>
  <c r="L141" i="5" s="1"/>
  <c r="L142" i="5" s="1"/>
  <c r="L143" i="5" s="1"/>
  <c r="L144" i="5" s="1"/>
  <c r="L145" i="5" s="1"/>
  <c r="L146" i="5" s="1"/>
  <c r="L147" i="5" s="1"/>
  <c r="M3" i="2"/>
  <c r="L4" i="2"/>
  <c r="L5" i="2" s="1"/>
  <c r="L6" i="2" s="1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" i="6" l="1"/>
  <c r="L5" i="6" s="1"/>
  <c r="L6" i="6" s="1"/>
  <c r="L7" i="6" s="1"/>
  <c r="L8" i="6" s="1"/>
  <c r="L9" i="6" s="1"/>
  <c r="L10" i="6" s="1"/>
  <c r="L11" i="6" s="1"/>
  <c r="L12" i="6" s="1"/>
  <c r="L13" i="6" s="1"/>
  <c r="L14" i="6" s="1"/>
  <c r="L15" i="6" s="1"/>
  <c r="L16" i="6" s="1"/>
  <c r="L17" i="6" s="1"/>
  <c r="L18" i="6" s="1"/>
  <c r="L19" i="6" s="1"/>
  <c r="L20" i="6" s="1"/>
  <c r="L21" i="6" s="1"/>
  <c r="L22" i="6" s="1"/>
  <c r="L23" i="6" s="1"/>
  <c r="L24" i="6" s="1"/>
  <c r="L25" i="6" s="1"/>
  <c r="L26" i="6" s="1"/>
  <c r="L27" i="6" s="1"/>
  <c r="L28" i="6" s="1"/>
  <c r="L29" i="6" s="1"/>
  <c r="L30" i="6" s="1"/>
  <c r="L31" i="6" s="1"/>
  <c r="L32" i="6" s="1"/>
  <c r="L33" i="6" s="1"/>
  <c r="M3" i="6"/>
  <c r="M3" i="5"/>
  <c r="M4" i="5" s="1"/>
  <c r="M5" i="5" s="1"/>
  <c r="M6" i="5" s="1"/>
  <c r="M7" i="5" s="1"/>
  <c r="M8" i="5" s="1"/>
  <c r="M9" i="5" s="1"/>
  <c r="M10" i="5" s="1"/>
  <c r="M11" i="5" s="1"/>
  <c r="M12" i="5" s="1"/>
  <c r="M13" i="5" s="1"/>
  <c r="M14" i="5" s="1"/>
  <c r="M15" i="5" s="1"/>
  <c r="M16" i="5" s="1"/>
  <c r="M17" i="5" s="1"/>
  <c r="M18" i="5" s="1"/>
  <c r="M19" i="5" s="1"/>
  <c r="M20" i="5" s="1"/>
  <c r="M21" i="5" s="1"/>
  <c r="M22" i="5" s="1"/>
  <c r="M23" i="5" s="1"/>
  <c r="M24" i="5" s="1"/>
  <c r="M25" i="5" s="1"/>
  <c r="M26" i="5" s="1"/>
  <c r="M27" i="5" s="1"/>
  <c r="M28" i="5" s="1"/>
  <c r="M29" i="5" s="1"/>
  <c r="M30" i="5" s="1"/>
  <c r="M31" i="5" s="1"/>
  <c r="M32" i="5" s="1"/>
  <c r="M33" i="5" s="1"/>
  <c r="M34" i="5" s="1"/>
  <c r="M35" i="5" s="1"/>
  <c r="M36" i="5" s="1"/>
  <c r="M37" i="5" s="1"/>
  <c r="M38" i="5" s="1"/>
  <c r="M39" i="5" s="1"/>
  <c r="M40" i="5" s="1"/>
  <c r="M41" i="5" s="1"/>
  <c r="M42" i="5" s="1"/>
  <c r="M43" i="5" s="1"/>
  <c r="M44" i="5" s="1"/>
  <c r="M45" i="5" s="1"/>
  <c r="M46" i="5" s="1"/>
  <c r="M47" i="5" s="1"/>
  <c r="M48" i="5" s="1"/>
  <c r="M49" i="5" s="1"/>
  <c r="M50" i="5" s="1"/>
  <c r="M51" i="5" s="1"/>
  <c r="M52" i="5" s="1"/>
  <c r="M53" i="5" s="1"/>
  <c r="M54" i="5" s="1"/>
  <c r="M55" i="5" s="1"/>
  <c r="M56" i="5" s="1"/>
  <c r="M57" i="5" s="1"/>
  <c r="M58" i="5" s="1"/>
  <c r="M59" i="5" s="1"/>
  <c r="M60" i="5" s="1"/>
  <c r="M61" i="5" s="1"/>
  <c r="M62" i="5" s="1"/>
  <c r="M63" i="5" s="1"/>
  <c r="M64" i="5" s="1"/>
  <c r="M65" i="5" s="1"/>
  <c r="M66" i="5" s="1"/>
  <c r="M67" i="5" s="1"/>
  <c r="M68" i="5" s="1"/>
  <c r="M69" i="5" s="1"/>
  <c r="M70" i="5" s="1"/>
  <c r="M71" i="5" s="1"/>
  <c r="M72" i="5" s="1"/>
  <c r="M73" i="5" s="1"/>
  <c r="M74" i="5" s="1"/>
  <c r="M75" i="5" s="1"/>
  <c r="M76" i="5" s="1"/>
  <c r="M77" i="5" s="1"/>
  <c r="M78" i="5" s="1"/>
  <c r="M79" i="5" s="1"/>
  <c r="M80" i="5" s="1"/>
  <c r="M81" i="5" s="1"/>
  <c r="M82" i="5" s="1"/>
  <c r="M83" i="5" s="1"/>
  <c r="M84" i="5" s="1"/>
  <c r="M85" i="5" s="1"/>
  <c r="M86" i="5" s="1"/>
  <c r="M87" i="5" s="1"/>
  <c r="M88" i="5" s="1"/>
  <c r="M89" i="5" s="1"/>
  <c r="M90" i="5" s="1"/>
  <c r="M91" i="5" s="1"/>
  <c r="M92" i="5" s="1"/>
  <c r="M93" i="5" s="1"/>
  <c r="M94" i="5" s="1"/>
  <c r="M95" i="5" s="1"/>
  <c r="M96" i="5" s="1"/>
  <c r="M97" i="5" s="1"/>
  <c r="M98" i="5" s="1"/>
  <c r="M99" i="5" s="1"/>
  <c r="M100" i="5" s="1"/>
  <c r="M101" i="5" s="1"/>
  <c r="M102" i="5" s="1"/>
  <c r="M103" i="5" s="1"/>
  <c r="M104" i="5" s="1"/>
  <c r="M105" i="5" s="1"/>
  <c r="M106" i="5" s="1"/>
  <c r="M107" i="5" s="1"/>
  <c r="M108" i="5" s="1"/>
  <c r="M109" i="5" s="1"/>
  <c r="M110" i="5" s="1"/>
  <c r="M111" i="5" s="1"/>
  <c r="M112" i="5" s="1"/>
  <c r="M113" i="5" s="1"/>
  <c r="M114" i="5" s="1"/>
  <c r="M115" i="5" s="1"/>
  <c r="M116" i="5" s="1"/>
  <c r="M117" i="5" s="1"/>
  <c r="M118" i="5" s="1"/>
  <c r="M119" i="5" s="1"/>
  <c r="M120" i="5" s="1"/>
  <c r="M121" i="5" s="1"/>
  <c r="M122" i="5" s="1"/>
  <c r="M123" i="5" s="1"/>
  <c r="M124" i="5" s="1"/>
  <c r="M125" i="5" s="1"/>
  <c r="M126" i="5" s="1"/>
  <c r="M127" i="5" s="1"/>
  <c r="M128" i="5" s="1"/>
  <c r="M129" i="5" s="1"/>
  <c r="M130" i="5" s="1"/>
  <c r="M131" i="5" s="1"/>
  <c r="M132" i="5" s="1"/>
  <c r="M133" i="5" s="1"/>
  <c r="M134" i="5" s="1"/>
  <c r="M135" i="5" s="1"/>
  <c r="M136" i="5" s="1"/>
  <c r="M137" i="5" s="1"/>
  <c r="M138" i="5" s="1"/>
  <c r="M139" i="5" s="1"/>
  <c r="M140" i="5" s="1"/>
  <c r="M141" i="5" s="1"/>
  <c r="M142" i="5" s="1"/>
  <c r="M143" i="5" s="1"/>
  <c r="M144" i="5" s="1"/>
  <c r="M145" i="5" s="1"/>
  <c r="M146" i="5" s="1"/>
  <c r="M147" i="5" s="1"/>
  <c r="N3" i="2"/>
  <c r="M4" i="2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N3" i="6"/>
  <c r="N4" i="6" s="1"/>
  <c r="N5" i="6" s="1"/>
  <c r="N6" i="6" s="1"/>
  <c r="N7" i="6" s="1"/>
  <c r="N8" i="6" s="1"/>
  <c r="N9" i="6" s="1"/>
  <c r="N10" i="6" s="1"/>
  <c r="N11" i="6" s="1"/>
  <c r="N12" i="6" s="1"/>
  <c r="N13" i="6" s="1"/>
  <c r="N14" i="6" s="1"/>
  <c r="N15" i="6" s="1"/>
  <c r="N16" i="6" s="1"/>
  <c r="N17" i="6" s="1"/>
  <c r="N18" i="6" s="1"/>
  <c r="N19" i="6" s="1"/>
  <c r="N20" i="6" s="1"/>
  <c r="N21" i="6" s="1"/>
  <c r="N22" i="6" s="1"/>
  <c r="N23" i="6" s="1"/>
  <c r="N24" i="6" s="1"/>
  <c r="N25" i="6" s="1"/>
  <c r="N26" i="6" s="1"/>
  <c r="N27" i="6" s="1"/>
  <c r="N28" i="6" s="1"/>
  <c r="N29" i="6" s="1"/>
  <c r="N30" i="6" s="1"/>
  <c r="N31" i="6" s="1"/>
  <c r="N32" i="6" s="1"/>
  <c r="N33" i="6" s="1"/>
  <c r="N3" i="5"/>
  <c r="N4" i="5" s="1"/>
  <c r="N5" i="5" s="1"/>
  <c r="N6" i="5" s="1"/>
  <c r="N7" i="5" s="1"/>
  <c r="N8" i="5" s="1"/>
  <c r="N9" i="5" s="1"/>
  <c r="N10" i="5" s="1"/>
  <c r="N11" i="5" s="1"/>
  <c r="N12" i="5" s="1"/>
  <c r="N13" i="5" s="1"/>
  <c r="N14" i="5" s="1"/>
  <c r="N15" i="5" s="1"/>
  <c r="N16" i="5" s="1"/>
  <c r="N17" i="5" s="1"/>
  <c r="N18" i="5" s="1"/>
  <c r="N19" i="5" s="1"/>
  <c r="N20" i="5" s="1"/>
  <c r="N21" i="5" s="1"/>
  <c r="N22" i="5" s="1"/>
  <c r="N23" i="5" s="1"/>
  <c r="N24" i="5" s="1"/>
  <c r="N25" i="5" s="1"/>
  <c r="N26" i="5" s="1"/>
  <c r="N27" i="5" s="1"/>
  <c r="N28" i="5" s="1"/>
  <c r="N29" i="5" s="1"/>
  <c r="N30" i="5" s="1"/>
  <c r="N31" i="5" s="1"/>
  <c r="N32" i="5" s="1"/>
  <c r="N33" i="5" s="1"/>
  <c r="N34" i="5" s="1"/>
  <c r="N35" i="5" s="1"/>
  <c r="N36" i="5" s="1"/>
  <c r="N37" i="5" s="1"/>
  <c r="N38" i="5" s="1"/>
  <c r="N39" i="5" s="1"/>
  <c r="N40" i="5" s="1"/>
  <c r="N41" i="5" s="1"/>
  <c r="N42" i="5" s="1"/>
  <c r="N43" i="5" s="1"/>
  <c r="N44" i="5" s="1"/>
  <c r="N45" i="5" s="1"/>
  <c r="N46" i="5" s="1"/>
  <c r="N47" i="5" s="1"/>
  <c r="N48" i="5" s="1"/>
  <c r="N49" i="5" s="1"/>
  <c r="N50" i="5" s="1"/>
  <c r="N51" i="5" s="1"/>
  <c r="N52" i="5" s="1"/>
  <c r="N53" i="5" s="1"/>
  <c r="N54" i="5" s="1"/>
  <c r="N55" i="5" s="1"/>
  <c r="N56" i="5" s="1"/>
  <c r="N57" i="5" s="1"/>
  <c r="N58" i="5" s="1"/>
  <c r="N59" i="5" s="1"/>
  <c r="N60" i="5" s="1"/>
  <c r="N61" i="5" s="1"/>
  <c r="N62" i="5" s="1"/>
  <c r="N63" i="5" s="1"/>
  <c r="N64" i="5" s="1"/>
  <c r="N65" i="5" s="1"/>
  <c r="N66" i="5" s="1"/>
  <c r="N67" i="5" s="1"/>
  <c r="N68" i="5" s="1"/>
  <c r="N69" i="5" s="1"/>
  <c r="N70" i="5" s="1"/>
  <c r="N71" i="5" s="1"/>
  <c r="N72" i="5" s="1"/>
  <c r="N73" i="5" s="1"/>
  <c r="N74" i="5" s="1"/>
  <c r="N75" i="5" s="1"/>
  <c r="N76" i="5" s="1"/>
  <c r="N77" i="5" s="1"/>
  <c r="N78" i="5" s="1"/>
  <c r="N79" i="5" s="1"/>
  <c r="N80" i="5" s="1"/>
  <c r="N81" i="5" s="1"/>
  <c r="N82" i="5" s="1"/>
  <c r="N83" i="5" s="1"/>
  <c r="N84" i="5" s="1"/>
  <c r="N85" i="5" s="1"/>
  <c r="N86" i="5" s="1"/>
  <c r="N87" i="5" s="1"/>
  <c r="N88" i="5" s="1"/>
  <c r="N89" i="5" s="1"/>
  <c r="N90" i="5" s="1"/>
  <c r="N91" i="5" s="1"/>
  <c r="N92" i="5" s="1"/>
  <c r="N93" i="5" s="1"/>
  <c r="N94" i="5" s="1"/>
  <c r="N95" i="5" s="1"/>
  <c r="N96" i="5" s="1"/>
  <c r="N97" i="5" s="1"/>
  <c r="N98" i="5" s="1"/>
  <c r="N99" i="5" s="1"/>
  <c r="N100" i="5" s="1"/>
  <c r="N101" i="5" s="1"/>
  <c r="N102" i="5" s="1"/>
  <c r="N103" i="5" s="1"/>
  <c r="N104" i="5" s="1"/>
  <c r="N105" i="5" s="1"/>
  <c r="N106" i="5" s="1"/>
  <c r="N107" i="5" s="1"/>
  <c r="N108" i="5" s="1"/>
  <c r="N109" i="5" s="1"/>
  <c r="N110" i="5" s="1"/>
  <c r="N111" i="5" s="1"/>
  <c r="N112" i="5" s="1"/>
  <c r="N113" i="5" s="1"/>
  <c r="N114" i="5" s="1"/>
  <c r="N115" i="5" s="1"/>
  <c r="N116" i="5" s="1"/>
  <c r="N117" i="5" s="1"/>
  <c r="N118" i="5" s="1"/>
  <c r="N119" i="5" s="1"/>
  <c r="N120" i="5" s="1"/>
  <c r="N121" i="5" s="1"/>
  <c r="N122" i="5" s="1"/>
  <c r="N123" i="5" s="1"/>
  <c r="N124" i="5" s="1"/>
  <c r="N125" i="5" s="1"/>
  <c r="N126" i="5" s="1"/>
  <c r="N127" i="5" s="1"/>
  <c r="N128" i="5" s="1"/>
  <c r="N129" i="5" s="1"/>
  <c r="N130" i="5" s="1"/>
  <c r="N131" i="5" s="1"/>
  <c r="N132" i="5" s="1"/>
  <c r="N133" i="5" s="1"/>
  <c r="N134" i="5" s="1"/>
  <c r="N135" i="5" s="1"/>
  <c r="N136" i="5" s="1"/>
  <c r="N137" i="5" s="1"/>
  <c r="N138" i="5" s="1"/>
  <c r="N139" i="5" s="1"/>
  <c r="N140" i="5" s="1"/>
  <c r="N141" i="5" s="1"/>
  <c r="N142" i="5" s="1"/>
  <c r="N143" i="5" s="1"/>
  <c r="N144" i="5" s="1"/>
  <c r="N145" i="5" s="1"/>
  <c r="N146" i="5" s="1"/>
  <c r="N147" i="5" s="1"/>
  <c r="N4" i="2"/>
  <c r="N5" i="2" s="1"/>
  <c r="N6" i="2" s="1"/>
  <c r="N7" i="2" s="1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G3" i="2" l="1"/>
  <c r="M46" i="2"/>
  <c r="G46" i="2"/>
  <c r="N46" i="2" l="1"/>
  <c r="K46" i="2"/>
  <c r="J46" i="2"/>
  <c r="J47" i="2" s="1"/>
  <c r="J48" i="2" s="1"/>
  <c r="H46" i="2"/>
  <c r="I46" i="2"/>
  <c r="L46" i="2"/>
  <c r="L47" i="2" s="1"/>
  <c r="L48" i="2" s="1"/>
  <c r="L49" i="2" s="1"/>
  <c r="L50" i="2" s="1"/>
  <c r="L51" i="2" s="1"/>
  <c r="L52" i="2" s="1"/>
  <c r="L53" i="2" s="1"/>
  <c r="L54" i="2" s="1"/>
  <c r="L55" i="2" s="1"/>
  <c r="L56" i="2" s="1"/>
  <c r="L57" i="2" s="1"/>
  <c r="L58" i="2" s="1"/>
  <c r="L59" i="2" s="1"/>
  <c r="L60" i="2" s="1"/>
  <c r="L61" i="2" s="1"/>
  <c r="L62" i="2" s="1"/>
  <c r="L63" i="2" s="1"/>
  <c r="L64" i="2" s="1"/>
  <c r="L65" i="2" s="1"/>
  <c r="L66" i="2" s="1"/>
  <c r="L67" i="2" s="1"/>
  <c r="L68" i="2" s="1"/>
  <c r="L69" i="2" s="1"/>
  <c r="L70" i="2" s="1"/>
  <c r="L71" i="2" s="1"/>
  <c r="L72" i="2" s="1"/>
  <c r="L73" i="2" s="1"/>
  <c r="L74" i="2" s="1"/>
  <c r="L75" i="2" s="1"/>
  <c r="L76" i="2" s="1"/>
  <c r="L77" i="2" s="1"/>
  <c r="L78" i="2" s="1"/>
  <c r="L79" i="2" s="1"/>
  <c r="L80" i="2" s="1"/>
  <c r="L81" i="2" s="1"/>
  <c r="L82" i="2" s="1"/>
  <c r="L83" i="2" s="1"/>
  <c r="L84" i="2" s="1"/>
  <c r="L85" i="2" s="1"/>
  <c r="L86" i="2" s="1"/>
  <c r="L87" i="2" s="1"/>
  <c r="L88" i="2" s="1"/>
  <c r="L89" i="2" s="1"/>
  <c r="L90" i="2" s="1"/>
  <c r="L91" i="2" s="1"/>
  <c r="L92" i="2" s="1"/>
  <c r="L93" i="2" s="1"/>
  <c r="L94" i="2" s="1"/>
  <c r="L95" i="2" s="1"/>
  <c r="L96" i="2" s="1"/>
  <c r="L97" i="2" s="1"/>
  <c r="L98" i="2" s="1"/>
  <c r="L99" i="2" s="1"/>
  <c r="L100" i="2" s="1"/>
  <c r="L101" i="2" s="1"/>
  <c r="L102" i="2" s="1"/>
  <c r="L103" i="2" s="1"/>
  <c r="L104" i="2" s="1"/>
  <c r="L105" i="2" s="1"/>
  <c r="L106" i="2" s="1"/>
  <c r="L107" i="2" s="1"/>
  <c r="L108" i="2" s="1"/>
  <c r="L109" i="2" s="1"/>
  <c r="L110" i="2" s="1"/>
  <c r="L111" i="2" s="1"/>
  <c r="L112" i="2" s="1"/>
  <c r="L113" i="2" s="1"/>
  <c r="L114" i="2" s="1"/>
  <c r="L115" i="2" s="1"/>
  <c r="L116" i="2" s="1"/>
  <c r="L117" i="2" s="1"/>
  <c r="L118" i="2" s="1"/>
  <c r="L119" i="2" s="1"/>
  <c r="L120" i="2" s="1"/>
  <c r="L121" i="2" s="1"/>
  <c r="L122" i="2" s="1"/>
  <c r="L123" i="2" s="1"/>
  <c r="L124" i="2" s="1"/>
  <c r="L125" i="2" s="1"/>
  <c r="L126" i="2" s="1"/>
  <c r="L127" i="2" s="1"/>
  <c r="L128" i="2" s="1"/>
  <c r="L129" i="2" s="1"/>
  <c r="L130" i="2" s="1"/>
  <c r="L131" i="2" s="1"/>
  <c r="L132" i="2" s="1"/>
  <c r="L133" i="2" s="1"/>
  <c r="L134" i="2" s="1"/>
  <c r="L135" i="2" s="1"/>
  <c r="L136" i="2" s="1"/>
  <c r="L137" i="2" s="1"/>
  <c r="L138" i="2" s="1"/>
  <c r="L139" i="2" s="1"/>
  <c r="L140" i="2" s="1"/>
  <c r="L141" i="2" s="1"/>
  <c r="G51" i="2"/>
  <c r="G50" i="2"/>
  <c r="G53" i="2"/>
  <c r="G52" i="2"/>
  <c r="G54" i="2"/>
  <c r="G48" i="2"/>
  <c r="G55" i="2"/>
  <c r="G47" i="2"/>
  <c r="G49" i="2"/>
  <c r="G85" i="2"/>
  <c r="G129" i="2"/>
  <c r="G118" i="2"/>
  <c r="G135" i="2"/>
  <c r="G86" i="2"/>
  <c r="G116" i="2"/>
  <c r="G83" i="2"/>
  <c r="G98" i="2"/>
  <c r="G113" i="2"/>
  <c r="G128" i="2"/>
  <c r="G127" i="2"/>
  <c r="G111" i="2"/>
  <c r="G95" i="2"/>
  <c r="G79" i="2"/>
  <c r="G63" i="2"/>
  <c r="G134" i="2"/>
  <c r="G101" i="2"/>
  <c r="G131" i="2"/>
  <c r="G65" i="2"/>
  <c r="G94" i="2"/>
  <c r="G62" i="2"/>
  <c r="G71" i="2"/>
  <c r="G84" i="2"/>
  <c r="G115" i="2"/>
  <c r="G114" i="2"/>
  <c r="G82" i="2"/>
  <c r="G96" i="2"/>
  <c r="G126" i="2"/>
  <c r="G110" i="2"/>
  <c r="G78" i="2"/>
  <c r="G125" i="2"/>
  <c r="G109" i="2"/>
  <c r="G93" i="2"/>
  <c r="G77" i="2"/>
  <c r="G61" i="2"/>
  <c r="G76" i="2"/>
  <c r="G103" i="2"/>
  <c r="G70" i="2"/>
  <c r="G132" i="2"/>
  <c r="G68" i="2"/>
  <c r="G130" i="2"/>
  <c r="G81" i="2"/>
  <c r="G112" i="2"/>
  <c r="G92" i="2"/>
  <c r="G60" i="2"/>
  <c r="G139" i="2"/>
  <c r="G123" i="2"/>
  <c r="G107" i="2"/>
  <c r="G91" i="2"/>
  <c r="G75" i="2"/>
  <c r="G59" i="2"/>
  <c r="G87" i="2"/>
  <c r="G133" i="2"/>
  <c r="G69" i="2"/>
  <c r="G67" i="2"/>
  <c r="G97" i="2"/>
  <c r="G80" i="2"/>
  <c r="G124" i="2"/>
  <c r="G138" i="2"/>
  <c r="G106" i="2"/>
  <c r="G58" i="2"/>
  <c r="G137" i="2"/>
  <c r="G121" i="2"/>
  <c r="G105" i="2"/>
  <c r="G89" i="2"/>
  <c r="G73" i="2"/>
  <c r="G57" i="2"/>
  <c r="G119" i="2"/>
  <c r="G102" i="2"/>
  <c r="G117" i="2"/>
  <c r="G100" i="2"/>
  <c r="G99" i="2"/>
  <c r="G66" i="2"/>
  <c r="G64" i="2"/>
  <c r="G108" i="2"/>
  <c r="G122" i="2"/>
  <c r="G90" i="2"/>
  <c r="G74" i="2"/>
  <c r="G136" i="2"/>
  <c r="G120" i="2"/>
  <c r="G104" i="2"/>
  <c r="G88" i="2"/>
  <c r="G72" i="2"/>
  <c r="G56" i="2"/>
  <c r="J49" i="2" l="1"/>
  <c r="J50" i="2" s="1"/>
  <c r="J51" i="2" s="1"/>
  <c r="J52" i="2" s="1"/>
  <c r="J53" i="2" s="1"/>
  <c r="J54" i="2" s="1"/>
  <c r="J55" i="2" s="1"/>
  <c r="J56" i="2" s="1"/>
  <c r="J57" i="2" s="1"/>
  <c r="J58" i="2" s="1"/>
  <c r="J59" i="2" s="1"/>
  <c r="J60" i="2" s="1"/>
  <c r="J61" i="2" s="1"/>
  <c r="J62" i="2" s="1"/>
  <c r="J63" i="2" s="1"/>
  <c r="J64" i="2" s="1"/>
  <c r="J65" i="2" s="1"/>
  <c r="J66" i="2" s="1"/>
  <c r="J67" i="2" s="1"/>
  <c r="J68" i="2" s="1"/>
  <c r="J69" i="2" s="1"/>
  <c r="J70" i="2" s="1"/>
  <c r="J71" i="2" s="1"/>
  <c r="J72" i="2" s="1"/>
  <c r="J73" i="2" s="1"/>
  <c r="J74" i="2" s="1"/>
  <c r="J75" i="2" s="1"/>
  <c r="J76" i="2" s="1"/>
  <c r="J77" i="2" s="1"/>
  <c r="J78" i="2" s="1"/>
  <c r="J79" i="2" s="1"/>
  <c r="J80" i="2" s="1"/>
  <c r="J81" i="2" s="1"/>
  <c r="J82" i="2" s="1"/>
  <c r="J83" i="2" s="1"/>
  <c r="J84" i="2" s="1"/>
  <c r="J85" i="2" s="1"/>
  <c r="J86" i="2" s="1"/>
  <c r="J87" i="2" s="1"/>
  <c r="J88" i="2" s="1"/>
  <c r="J89" i="2" s="1"/>
  <c r="J90" i="2" s="1"/>
  <c r="J91" i="2" s="1"/>
  <c r="J92" i="2" s="1"/>
  <c r="J93" i="2" s="1"/>
  <c r="J94" i="2" s="1"/>
  <c r="J95" i="2" s="1"/>
  <c r="J96" i="2" s="1"/>
  <c r="J97" i="2" s="1"/>
  <c r="J98" i="2" s="1"/>
  <c r="J99" i="2" s="1"/>
  <c r="J100" i="2" s="1"/>
  <c r="J101" i="2" s="1"/>
  <c r="J102" i="2" s="1"/>
  <c r="J103" i="2" s="1"/>
  <c r="J104" i="2" s="1"/>
  <c r="J105" i="2" s="1"/>
  <c r="J106" i="2" s="1"/>
  <c r="J107" i="2" s="1"/>
  <c r="J108" i="2" s="1"/>
  <c r="J109" i="2" s="1"/>
  <c r="J110" i="2" s="1"/>
  <c r="J111" i="2" s="1"/>
  <c r="J112" i="2" s="1"/>
  <c r="J113" i="2" s="1"/>
  <c r="J114" i="2" s="1"/>
  <c r="J115" i="2" s="1"/>
  <c r="J116" i="2" s="1"/>
  <c r="J117" i="2" s="1"/>
  <c r="J118" i="2" s="1"/>
  <c r="J119" i="2" s="1"/>
  <c r="J120" i="2" s="1"/>
  <c r="J121" i="2" s="1"/>
  <c r="J122" i="2" s="1"/>
  <c r="J123" i="2" s="1"/>
  <c r="J124" i="2" s="1"/>
  <c r="J125" i="2" s="1"/>
  <c r="J126" i="2" s="1"/>
  <c r="J127" i="2" s="1"/>
  <c r="J128" i="2" s="1"/>
  <c r="J129" i="2" s="1"/>
  <c r="J130" i="2" s="1"/>
  <c r="J131" i="2" s="1"/>
  <c r="J132" i="2" s="1"/>
  <c r="J133" i="2" s="1"/>
  <c r="J134" i="2" s="1"/>
  <c r="J135" i="2" s="1"/>
  <c r="J136" i="2" s="1"/>
  <c r="J137" i="2" s="1"/>
  <c r="J138" i="2" s="1"/>
  <c r="J139" i="2" s="1"/>
  <c r="J140" i="2" s="1"/>
  <c r="J141" i="2" s="1"/>
  <c r="M47" i="2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M73" i="2" s="1"/>
  <c r="M74" i="2" s="1"/>
  <c r="M75" i="2" s="1"/>
  <c r="M76" i="2" s="1"/>
  <c r="M77" i="2" s="1"/>
  <c r="M78" i="2" s="1"/>
  <c r="M79" i="2" s="1"/>
  <c r="M80" i="2" s="1"/>
  <c r="M81" i="2" s="1"/>
  <c r="M82" i="2" s="1"/>
  <c r="M83" i="2" s="1"/>
  <c r="M84" i="2" s="1"/>
  <c r="M85" i="2" s="1"/>
  <c r="M86" i="2" s="1"/>
  <c r="M87" i="2" s="1"/>
  <c r="M88" i="2" s="1"/>
  <c r="M89" i="2" s="1"/>
  <c r="M90" i="2" s="1"/>
  <c r="M91" i="2" s="1"/>
  <c r="M92" i="2" s="1"/>
  <c r="M93" i="2" s="1"/>
  <c r="M94" i="2" s="1"/>
  <c r="M95" i="2" s="1"/>
  <c r="M96" i="2" s="1"/>
  <c r="M97" i="2" s="1"/>
  <c r="M98" i="2" s="1"/>
  <c r="M99" i="2" s="1"/>
  <c r="M100" i="2" s="1"/>
  <c r="M101" i="2" s="1"/>
  <c r="M102" i="2" s="1"/>
  <c r="M103" i="2" s="1"/>
  <c r="M104" i="2" s="1"/>
  <c r="M105" i="2" s="1"/>
  <c r="M106" i="2" s="1"/>
  <c r="M107" i="2" s="1"/>
  <c r="M108" i="2" s="1"/>
  <c r="M109" i="2" s="1"/>
  <c r="M110" i="2" s="1"/>
  <c r="M111" i="2" s="1"/>
  <c r="M112" i="2" s="1"/>
  <c r="M113" i="2" s="1"/>
  <c r="M114" i="2" s="1"/>
  <c r="M115" i="2" s="1"/>
  <c r="M116" i="2" s="1"/>
  <c r="M117" i="2" s="1"/>
  <c r="M118" i="2" s="1"/>
  <c r="M119" i="2" s="1"/>
  <c r="M120" i="2" s="1"/>
  <c r="M121" i="2" s="1"/>
  <c r="M122" i="2" s="1"/>
  <c r="M123" i="2" s="1"/>
  <c r="M124" i="2" s="1"/>
  <c r="M125" i="2" s="1"/>
  <c r="M126" i="2" s="1"/>
  <c r="M127" i="2" s="1"/>
  <c r="M128" i="2" s="1"/>
  <c r="M129" i="2" s="1"/>
  <c r="M130" i="2" s="1"/>
  <c r="M131" i="2" s="1"/>
  <c r="M132" i="2" s="1"/>
  <c r="M133" i="2" s="1"/>
  <c r="M134" i="2" s="1"/>
  <c r="M135" i="2" s="1"/>
  <c r="M136" i="2" s="1"/>
  <c r="M137" i="2" s="1"/>
  <c r="M138" i="2" s="1"/>
  <c r="M139" i="2" s="1"/>
  <c r="M140" i="2" s="1"/>
  <c r="M141" i="2" s="1"/>
  <c r="I47" i="2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I92" i="2" s="1"/>
  <c r="I93" i="2" s="1"/>
  <c r="I94" i="2" s="1"/>
  <c r="I95" i="2" s="1"/>
  <c r="I96" i="2" s="1"/>
  <c r="I97" i="2" s="1"/>
  <c r="I98" i="2" s="1"/>
  <c r="I99" i="2" s="1"/>
  <c r="I100" i="2" s="1"/>
  <c r="I101" i="2" s="1"/>
  <c r="I102" i="2" s="1"/>
  <c r="I103" i="2" s="1"/>
  <c r="I104" i="2" s="1"/>
  <c r="I105" i="2" s="1"/>
  <c r="I106" i="2" s="1"/>
  <c r="I107" i="2" s="1"/>
  <c r="I108" i="2" s="1"/>
  <c r="I109" i="2" s="1"/>
  <c r="I110" i="2" s="1"/>
  <c r="I111" i="2" s="1"/>
  <c r="I112" i="2" s="1"/>
  <c r="I113" i="2" s="1"/>
  <c r="I114" i="2" s="1"/>
  <c r="I115" i="2" s="1"/>
  <c r="I116" i="2" s="1"/>
  <c r="I117" i="2" s="1"/>
  <c r="I118" i="2" s="1"/>
  <c r="I119" i="2" s="1"/>
  <c r="I120" i="2" s="1"/>
  <c r="I121" i="2" s="1"/>
  <c r="I122" i="2" s="1"/>
  <c r="I123" i="2" s="1"/>
  <c r="I124" i="2" s="1"/>
  <c r="I125" i="2" s="1"/>
  <c r="I126" i="2" s="1"/>
  <c r="I127" i="2" s="1"/>
  <c r="I128" i="2" s="1"/>
  <c r="I129" i="2" s="1"/>
  <c r="I130" i="2" s="1"/>
  <c r="I131" i="2" s="1"/>
  <c r="I132" i="2" s="1"/>
  <c r="I133" i="2" s="1"/>
  <c r="I134" i="2" s="1"/>
  <c r="I135" i="2" s="1"/>
  <c r="I136" i="2" s="1"/>
  <c r="I137" i="2" s="1"/>
  <c r="I138" i="2" s="1"/>
  <c r="I139" i="2" s="1"/>
  <c r="I140" i="2" s="1"/>
  <c r="I141" i="2" s="1"/>
  <c r="K47" i="2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4" i="2" s="1"/>
  <c r="K75" i="2" s="1"/>
  <c r="K76" i="2" s="1"/>
  <c r="K77" i="2" s="1"/>
  <c r="K78" i="2" s="1"/>
  <c r="K79" i="2" s="1"/>
  <c r="K80" i="2" s="1"/>
  <c r="K81" i="2" s="1"/>
  <c r="K82" i="2" s="1"/>
  <c r="K83" i="2" s="1"/>
  <c r="K84" i="2" s="1"/>
  <c r="K85" i="2" s="1"/>
  <c r="K86" i="2" s="1"/>
  <c r="K87" i="2" s="1"/>
  <c r="K88" i="2" s="1"/>
  <c r="K89" i="2" s="1"/>
  <c r="K90" i="2" s="1"/>
  <c r="K91" i="2" s="1"/>
  <c r="K92" i="2" s="1"/>
  <c r="K93" i="2" s="1"/>
  <c r="K94" i="2" s="1"/>
  <c r="K95" i="2" s="1"/>
  <c r="K96" i="2" s="1"/>
  <c r="K97" i="2" s="1"/>
  <c r="K98" i="2" s="1"/>
  <c r="K99" i="2" s="1"/>
  <c r="K100" i="2" s="1"/>
  <c r="K101" i="2" s="1"/>
  <c r="K102" i="2" s="1"/>
  <c r="K103" i="2" s="1"/>
  <c r="K104" i="2" s="1"/>
  <c r="K105" i="2" s="1"/>
  <c r="K106" i="2" s="1"/>
  <c r="K107" i="2" s="1"/>
  <c r="K108" i="2" s="1"/>
  <c r="K109" i="2" s="1"/>
  <c r="K110" i="2" s="1"/>
  <c r="K111" i="2" s="1"/>
  <c r="K112" i="2" s="1"/>
  <c r="K113" i="2" s="1"/>
  <c r="K114" i="2" s="1"/>
  <c r="K115" i="2" s="1"/>
  <c r="K116" i="2" s="1"/>
  <c r="K117" i="2" s="1"/>
  <c r="K118" i="2" s="1"/>
  <c r="K119" i="2" s="1"/>
  <c r="K120" i="2" s="1"/>
  <c r="K121" i="2" s="1"/>
  <c r="K122" i="2" s="1"/>
  <c r="K123" i="2" s="1"/>
  <c r="K124" i="2" s="1"/>
  <c r="K125" i="2" s="1"/>
  <c r="K126" i="2" s="1"/>
  <c r="K127" i="2" s="1"/>
  <c r="K128" i="2" s="1"/>
  <c r="K129" i="2" s="1"/>
  <c r="K130" i="2" s="1"/>
  <c r="K131" i="2" s="1"/>
  <c r="K132" i="2" s="1"/>
  <c r="K133" i="2" s="1"/>
  <c r="K134" i="2" s="1"/>
  <c r="K135" i="2" s="1"/>
  <c r="K136" i="2" s="1"/>
  <c r="K137" i="2" s="1"/>
  <c r="K138" i="2" s="1"/>
  <c r="K139" i="2" s="1"/>
  <c r="K140" i="2" s="1"/>
  <c r="K141" i="2" s="1"/>
  <c r="N47" i="2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N70" i="2" s="1"/>
  <c r="N71" i="2" s="1"/>
  <c r="N72" i="2" s="1"/>
  <c r="N73" i="2" s="1"/>
  <c r="N74" i="2" s="1"/>
  <c r="N75" i="2" s="1"/>
  <c r="N76" i="2" s="1"/>
  <c r="N77" i="2" s="1"/>
  <c r="N78" i="2" s="1"/>
  <c r="N79" i="2" s="1"/>
  <c r="N80" i="2" s="1"/>
  <c r="N81" i="2" s="1"/>
  <c r="N82" i="2" s="1"/>
  <c r="N83" i="2" s="1"/>
  <c r="N84" i="2" s="1"/>
  <c r="N85" i="2" s="1"/>
  <c r="N86" i="2" s="1"/>
  <c r="N87" i="2" s="1"/>
  <c r="N88" i="2" s="1"/>
  <c r="N89" i="2" s="1"/>
  <c r="N90" i="2" s="1"/>
  <c r="N91" i="2" s="1"/>
  <c r="N92" i="2" s="1"/>
  <c r="N93" i="2" s="1"/>
  <c r="N94" i="2" s="1"/>
  <c r="N95" i="2" s="1"/>
  <c r="N96" i="2" s="1"/>
  <c r="N97" i="2" s="1"/>
  <c r="N98" i="2" s="1"/>
  <c r="N99" i="2" s="1"/>
  <c r="N100" i="2" s="1"/>
  <c r="N101" i="2" s="1"/>
  <c r="N102" i="2" s="1"/>
  <c r="N103" i="2" s="1"/>
  <c r="N104" i="2" s="1"/>
  <c r="N105" i="2" s="1"/>
  <c r="N106" i="2" s="1"/>
  <c r="N107" i="2" s="1"/>
  <c r="N108" i="2" s="1"/>
  <c r="N109" i="2" s="1"/>
  <c r="N110" i="2" s="1"/>
  <c r="N111" i="2" s="1"/>
  <c r="N112" i="2" s="1"/>
  <c r="N113" i="2" s="1"/>
  <c r="N114" i="2" s="1"/>
  <c r="N115" i="2" s="1"/>
  <c r="N116" i="2" s="1"/>
  <c r="N117" i="2" s="1"/>
  <c r="N118" i="2" s="1"/>
  <c r="N119" i="2" s="1"/>
  <c r="N120" i="2" s="1"/>
  <c r="N121" i="2" s="1"/>
  <c r="N122" i="2" s="1"/>
  <c r="N123" i="2" s="1"/>
  <c r="N124" i="2" s="1"/>
  <c r="N125" i="2" s="1"/>
  <c r="N126" i="2" s="1"/>
  <c r="N127" i="2" s="1"/>
  <c r="N128" i="2" s="1"/>
  <c r="N129" i="2" s="1"/>
  <c r="N130" i="2" s="1"/>
  <c r="N131" i="2" s="1"/>
  <c r="N132" i="2" s="1"/>
  <c r="N133" i="2" s="1"/>
  <c r="N134" i="2" s="1"/>
  <c r="N135" i="2" s="1"/>
  <c r="N136" i="2" s="1"/>
  <c r="N137" i="2" s="1"/>
  <c r="N138" i="2" s="1"/>
  <c r="N139" i="2" s="1"/>
  <c r="N140" i="2" s="1"/>
  <c r="N141" i="2" s="1"/>
  <c r="H47" i="2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H118" i="2" s="1"/>
  <c r="H119" i="2" s="1"/>
  <c r="H120" i="2" s="1"/>
  <c r="H121" i="2" s="1"/>
  <c r="H122" i="2" s="1"/>
  <c r="H123" i="2" s="1"/>
  <c r="H124" i="2" s="1"/>
  <c r="H125" i="2" s="1"/>
  <c r="H126" i="2" s="1"/>
  <c r="H127" i="2" s="1"/>
  <c r="H128" i="2" s="1"/>
  <c r="H129" i="2" s="1"/>
  <c r="H130" i="2" s="1"/>
  <c r="H131" i="2" s="1"/>
  <c r="H132" i="2" s="1"/>
  <c r="H133" i="2" s="1"/>
  <c r="H134" i="2" s="1"/>
  <c r="H135" i="2" s="1"/>
  <c r="H136" i="2" s="1"/>
  <c r="H137" i="2" s="1"/>
  <c r="H138" i="2" s="1"/>
  <c r="H139" i="2" s="1"/>
  <c r="H140" i="2" s="1"/>
  <c r="H141" i="2" s="1"/>
  <c r="G4" i="5"/>
  <c r="G5" i="5" s="1"/>
  <c r="G6" i="5" s="1"/>
  <c r="G7" i="5" s="1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G74" i="5" s="1"/>
  <c r="G75" i="5" s="1"/>
  <c r="G76" i="5" s="1"/>
  <c r="G77" i="5" s="1"/>
  <c r="G78" i="5" s="1"/>
  <c r="G79" i="5" s="1"/>
  <c r="G80" i="5" s="1"/>
  <c r="G81" i="5" s="1"/>
  <c r="G82" i="5" s="1"/>
  <c r="G83" i="5" s="1"/>
  <c r="G84" i="5" s="1"/>
  <c r="G85" i="5" s="1"/>
  <c r="G86" i="5" s="1"/>
  <c r="G87" i="5" s="1"/>
  <c r="G88" i="5" s="1"/>
  <c r="G89" i="5" s="1"/>
  <c r="G90" i="5" s="1"/>
  <c r="G91" i="5" s="1"/>
  <c r="G92" i="5" s="1"/>
  <c r="G93" i="5" s="1"/>
  <c r="G94" i="5" s="1"/>
  <c r="G95" i="5" s="1"/>
  <c r="G96" i="5" s="1"/>
  <c r="G97" i="5" s="1"/>
  <c r="G98" i="5" s="1"/>
  <c r="G99" i="5" s="1"/>
  <c r="G100" i="5" s="1"/>
  <c r="G101" i="5" s="1"/>
  <c r="G102" i="5" s="1"/>
  <c r="G103" i="5" s="1"/>
  <c r="G104" i="5" s="1"/>
  <c r="G105" i="5" s="1"/>
  <c r="G106" i="5" s="1"/>
  <c r="G107" i="5" s="1"/>
  <c r="G108" i="5" s="1"/>
  <c r="G109" i="5" s="1"/>
  <c r="G110" i="5" s="1"/>
  <c r="G111" i="5" s="1"/>
  <c r="G112" i="5" s="1"/>
  <c r="G113" i="5" s="1"/>
  <c r="G114" i="5" s="1"/>
  <c r="G115" i="5" s="1"/>
  <c r="G116" i="5" s="1"/>
  <c r="G117" i="5" s="1"/>
  <c r="G118" i="5" s="1"/>
  <c r="G119" i="5" s="1"/>
  <c r="G120" i="5" s="1"/>
  <c r="G121" i="5" s="1"/>
  <c r="G122" i="5" s="1"/>
  <c r="G123" i="5" s="1"/>
  <c r="G124" i="5" s="1"/>
  <c r="G125" i="5" s="1"/>
  <c r="G126" i="5" s="1"/>
  <c r="G127" i="5" s="1"/>
  <c r="G128" i="5" s="1"/>
  <c r="G129" i="5" s="1"/>
  <c r="G130" i="5" s="1"/>
  <c r="G131" i="5" s="1"/>
  <c r="G132" i="5" s="1"/>
  <c r="G133" i="5" s="1"/>
  <c r="G134" i="5" s="1"/>
  <c r="G135" i="5" s="1"/>
  <c r="G136" i="5" s="1"/>
  <c r="G137" i="5" s="1"/>
  <c r="G138" i="5" s="1"/>
  <c r="G139" i="5" s="1"/>
  <c r="G140" i="5" s="1"/>
  <c r="G141" i="5" s="1"/>
  <c r="G142" i="5" s="1"/>
  <c r="G143" i="5" s="1"/>
  <c r="G144" i="5" s="1"/>
  <c r="G145" i="5" s="1"/>
  <c r="G146" i="5" s="1"/>
  <c r="G147" i="5" s="1"/>
</calcChain>
</file>

<file path=xl/sharedStrings.xml><?xml version="1.0" encoding="utf-8"?>
<sst xmlns="http://schemas.openxmlformats.org/spreadsheetml/2006/main" count="570" uniqueCount="84">
  <si>
    <t>Localidad</t>
  </si>
  <si>
    <t>Kms.</t>
  </si>
  <si>
    <t>Rec.</t>
  </si>
  <si>
    <t>Tramo</t>
  </si>
  <si>
    <t>Por Rec.</t>
  </si>
  <si>
    <t>Frigiliana</t>
  </si>
  <si>
    <t>Torrox</t>
  </si>
  <si>
    <t>Arenas</t>
  </si>
  <si>
    <t>Árchez</t>
  </si>
  <si>
    <t>Viñuela</t>
  </si>
  <si>
    <t>Canillas de Aceituno</t>
  </si>
  <si>
    <t>Sedella</t>
  </si>
  <si>
    <t>Salares</t>
  </si>
  <si>
    <t>Cómpeta</t>
  </si>
  <si>
    <t>Corumela</t>
  </si>
  <si>
    <t>Daimalos Vados</t>
  </si>
  <si>
    <t>Vélez Málaga</t>
  </si>
  <si>
    <t>Trapiche</t>
  </si>
  <si>
    <t>Previsón velocidad (Km/h)</t>
  </si>
  <si>
    <t>KM</t>
  </si>
  <si>
    <t>Carretera</t>
  </si>
  <si>
    <t>MA-5105</t>
  </si>
  <si>
    <t>A-7206</t>
  </si>
  <si>
    <t>MA-5104</t>
  </si>
  <si>
    <t>MA-4108</t>
  </si>
  <si>
    <t>MA-127</t>
  </si>
  <si>
    <t>MA-126</t>
  </si>
  <si>
    <t>MA-125</t>
  </si>
  <si>
    <t>A-7205</t>
  </si>
  <si>
    <t>MA-4111</t>
  </si>
  <si>
    <t>MA-119</t>
  </si>
  <si>
    <t>MA-116</t>
  </si>
  <si>
    <t>A-7207</t>
  </si>
  <si>
    <t>C.Benavente</t>
  </si>
  <si>
    <t>Notas</t>
  </si>
  <si>
    <t>AV+AGRUP</t>
  </si>
  <si>
    <t>AGRUP</t>
  </si>
  <si>
    <t>Plaza 3 Culturas</t>
  </si>
  <si>
    <t>En la rotonda, tome la cuarta salida en dirección a la A-7206.</t>
  </si>
  <si>
    <t>Av. Carlos Cano / Carr. Circunvalación</t>
  </si>
  <si>
    <t>Sedellla</t>
  </si>
  <si>
    <t>Archez</t>
  </si>
  <si>
    <t>Vélez-Málaga</t>
  </si>
  <si>
    <t>Parcial</t>
  </si>
  <si>
    <t>Daimalos</t>
  </si>
  <si>
    <t>Corumbela</t>
  </si>
  <si>
    <t>Continuar recto dirección MA-116 dirección Archez</t>
  </si>
  <si>
    <t>Continuar por MA-5105 dirección Frigiliana</t>
  </si>
  <si>
    <t>Municipio</t>
  </si>
  <si>
    <t>Frigiliana- Plaza de las 3 Culturas - Salida</t>
  </si>
  <si>
    <t>Frigiliana- Plaza de las 3 Culturas - Llegada</t>
  </si>
  <si>
    <t>A -7207</t>
  </si>
  <si>
    <t>MA -5104</t>
  </si>
  <si>
    <t>MA -4108</t>
  </si>
  <si>
    <t>A -7205</t>
  </si>
  <si>
    <t>A -7206</t>
  </si>
  <si>
    <t>Indicaciones</t>
  </si>
  <si>
    <t>Pto.</t>
  </si>
  <si>
    <t>Giro a la derecha hacia MA-4108</t>
  </si>
  <si>
    <t>Continuar recto hacia la MA-127</t>
  </si>
  <si>
    <t>Continuar por MA-126</t>
  </si>
  <si>
    <t>En la rotonda, segunda salida recto</t>
  </si>
  <si>
    <t>En la rotonda, tercera salida en dirección a la MA-125.</t>
  </si>
  <si>
    <t>Giro a la izquierda hacia A-7205 dirección Trapiche</t>
  </si>
  <si>
    <t>Continuar recto</t>
  </si>
  <si>
    <t>Giro a la izquierda</t>
  </si>
  <si>
    <t>Giro a la derecha hacia Arrabal Arroyo Primero</t>
  </si>
  <si>
    <t>Giro a la izquierda dirección C. Valle de Vidriales</t>
  </si>
  <si>
    <t>Giro a la derecha</t>
  </si>
  <si>
    <t>Giro a la izquierda hacia MA-4111 dirección Arenas</t>
  </si>
  <si>
    <t xml:space="preserve">Continuar por MA-5104 </t>
  </si>
  <si>
    <t>Giro a la izquierda hacia A-7206 dirección Cómpeta</t>
  </si>
  <si>
    <t>En la rotonda, primera salida en dirección a la A-7207, dirección Torrox</t>
  </si>
  <si>
    <t>En la rotonda, continuar recto por MA-5105</t>
  </si>
  <si>
    <t>En la rotonda, primera salida en dirección MA-5105</t>
  </si>
  <si>
    <t>Giro a la derecha hacia A-7207</t>
  </si>
  <si>
    <t>Pend.</t>
  </si>
  <si>
    <t>Giro a la derecha hacia MA-5104</t>
  </si>
  <si>
    <t>Continuar por MA-116</t>
  </si>
  <si>
    <t>Giro a la izquierda hacia C. Benavente</t>
  </si>
  <si>
    <t>En la rotonda, contInuar recto por Av. Carlos Cano</t>
  </si>
  <si>
    <t>Previsión velocidad (Km/h)</t>
  </si>
  <si>
    <t xml:space="preserve">Continuar por MA-119 dirección Archez </t>
  </si>
  <si>
    <t xml:space="preserve">Continuar recto dirección MA-119 dirección Archez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</si>
</sst>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\ _€_-;\-* #,##0.0\ _€_-;_-* &quot;-&quot;??\ _€_-;_-@_-"/>
    <numFmt numFmtId="166" formatCode="[$-F400]h:mm:ss\ AM/PM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165" fontId="1" fillId="0" borderId="1" xfId="1" applyNumberFormat="1" applyFont="1" applyBorder="1" applyAlignment="1">
      <alignment horizontal="center"/>
    </xf>
    <xf numFmtId="166" fontId="1" fillId="0" borderId="1" xfId="1" applyNumberFormat="1" applyFont="1" applyBorder="1" applyAlignment="1">
      <alignment horizontal="center"/>
    </xf>
    <xf numFmtId="165" fontId="1" fillId="0" borderId="6" xfId="1" applyNumberFormat="1" applyFont="1" applyBorder="1" applyAlignment="1">
      <alignment horizontal="center"/>
    </xf>
    <xf numFmtId="166" fontId="1" fillId="0" borderId="6" xfId="1" applyNumberFormat="1" applyFont="1" applyBorder="1" applyAlignment="1">
      <alignment horizontal="center"/>
    </xf>
    <xf numFmtId="165" fontId="1" fillId="0" borderId="0" xfId="1" applyNumberFormat="1" applyFont="1"/>
    <xf numFmtId="165" fontId="1" fillId="0" borderId="0" xfId="1" applyNumberFormat="1" applyFont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165" fontId="1" fillId="0" borderId="6" xfId="1" applyNumberFormat="1" applyFont="1" applyFill="1" applyBorder="1" applyAlignment="1">
      <alignment horizontal="center"/>
    </xf>
    <xf numFmtId="167" fontId="0" fillId="0" borderId="0" xfId="1" applyNumberFormat="1" applyFont="1" applyAlignment="1">
      <alignment horizontal="center"/>
    </xf>
    <xf numFmtId="167" fontId="3" fillId="3" borderId="2" xfId="1" applyNumberFormat="1" applyFont="1" applyFill="1" applyBorder="1" applyAlignment="1">
      <alignment horizontal="center" vertical="center"/>
    </xf>
    <xf numFmtId="167" fontId="2" fillId="2" borderId="6" xfId="1" applyNumberFormat="1" applyFont="1" applyFill="1" applyBorder="1" applyAlignment="1">
      <alignment horizontal="center" vertical="center"/>
    </xf>
    <xf numFmtId="167" fontId="2" fillId="2" borderId="1" xfId="1" applyNumberFormat="1" applyFont="1" applyFill="1" applyBorder="1" applyAlignment="1">
      <alignment horizontal="center" vertical="center"/>
    </xf>
    <xf numFmtId="164" fontId="0" fillId="0" borderId="0" xfId="1" applyFont="1" applyAlignment="1">
      <alignment horizontal="center"/>
    </xf>
    <xf numFmtId="1" fontId="3" fillId="3" borderId="2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" fontId="1" fillId="0" borderId="6" xfId="1" applyNumberFormat="1" applyFont="1" applyBorder="1" applyAlignment="1">
      <alignment horizontal="center" vertical="center"/>
    </xf>
    <xf numFmtId="166" fontId="1" fillId="0" borderId="6" xfId="1" applyNumberFormat="1" applyFont="1" applyBorder="1" applyAlignment="1">
      <alignment horizontal="center" vertical="center"/>
    </xf>
    <xf numFmtId="164" fontId="1" fillId="0" borderId="6" xfId="1" applyFont="1" applyBorder="1" applyAlignment="1">
      <alignment horizontal="center" vertical="center"/>
    </xf>
    <xf numFmtId="166" fontId="1" fillId="0" borderId="6" xfId="1" applyNumberFormat="1" applyFont="1" applyBorder="1" applyAlignment="1">
      <alignment horizontal="left" vertical="center" indent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44" fontId="3" fillId="4" borderId="7" xfId="2" applyFont="1" applyFill="1" applyBorder="1" applyAlignment="1">
      <alignment horizontal="center" vertical="center"/>
    </xf>
    <xf numFmtId="44" fontId="3" fillId="4" borderId="8" xfId="2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Moneda 2" xfId="3" xr:uid="{10B9F5DD-B244-4A7D-A101-262B8CC1D67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8ED88-3FBB-470B-89AA-260701415AD6}">
  <dimension ref="A1:N33"/>
  <sheetViews>
    <sheetView zoomScale="85" zoomScaleNormal="85" workbookViewId="0">
      <selection activeCell="C26" sqref="C26"/>
    </sheetView>
  </sheetViews>
  <sheetFormatPr baseColWidth="10" defaultRowHeight="14.4" x14ac:dyDescent="0.3"/>
  <cols>
    <col min="1" max="1" width="5.21875" style="20" bestFit="1" customWidth="1"/>
    <col min="2" max="2" width="19.6640625" bestFit="1" customWidth="1"/>
    <col min="3" max="3" width="63.5546875" bestFit="1" customWidth="1"/>
    <col min="4" max="4" width="10.77734375" style="11" bestFit="1" customWidth="1"/>
    <col min="5" max="5" width="9.5546875" style="18" bestFit="1" customWidth="1"/>
    <col min="6" max="6" width="8.44140625" style="18" bestFit="1" customWidth="1"/>
    <col min="7" max="7" width="9.5546875" style="11" bestFit="1" customWidth="1"/>
    <col min="8" max="14" width="8.21875" bestFit="1" customWidth="1"/>
  </cols>
  <sheetData>
    <row r="1" spans="1:14" s="22" customFormat="1" x14ac:dyDescent="0.3">
      <c r="A1" s="21"/>
      <c r="D1" s="23"/>
      <c r="E1" s="28" t="s">
        <v>1</v>
      </c>
      <c r="F1" s="29"/>
      <c r="G1" s="30"/>
      <c r="H1" s="31" t="s">
        <v>81</v>
      </c>
      <c r="I1" s="32"/>
      <c r="J1" s="32"/>
      <c r="K1" s="32"/>
      <c r="L1" s="32"/>
      <c r="M1" s="32"/>
      <c r="N1" s="32"/>
    </row>
    <row r="2" spans="1:14" s="22" customFormat="1" x14ac:dyDescent="0.3">
      <c r="A2" s="19" t="s">
        <v>57</v>
      </c>
      <c r="B2" s="10" t="s">
        <v>48</v>
      </c>
      <c r="C2" s="10" t="s">
        <v>56</v>
      </c>
      <c r="D2" s="10" t="s">
        <v>20</v>
      </c>
      <c r="E2" s="10" t="s">
        <v>19</v>
      </c>
      <c r="F2" s="10" t="s">
        <v>43</v>
      </c>
      <c r="G2" s="10" t="s">
        <v>76</v>
      </c>
      <c r="H2" s="10">
        <v>20</v>
      </c>
      <c r="I2" s="10">
        <v>21</v>
      </c>
      <c r="J2" s="10">
        <v>22</v>
      </c>
      <c r="K2" s="10">
        <v>23</v>
      </c>
      <c r="L2" s="10">
        <v>24</v>
      </c>
      <c r="M2" s="10">
        <v>25</v>
      </c>
      <c r="N2" s="10">
        <v>26</v>
      </c>
    </row>
    <row r="3" spans="1:14" s="22" customFormat="1" x14ac:dyDescent="0.3">
      <c r="A3" s="24">
        <v>1</v>
      </c>
      <c r="B3" s="27" t="s">
        <v>5</v>
      </c>
      <c r="C3" s="27" t="s">
        <v>49</v>
      </c>
      <c r="D3" s="25"/>
      <c r="E3" s="26"/>
      <c r="F3" s="26">
        <v>0</v>
      </c>
      <c r="G3" s="26">
        <f>$E$33</f>
        <v>121.92999999999999</v>
      </c>
      <c r="H3" s="25">
        <v>0.375</v>
      </c>
      <c r="I3" s="25">
        <f>H3</f>
        <v>0.375</v>
      </c>
      <c r="J3" s="25">
        <f>I3</f>
        <v>0.375</v>
      </c>
      <c r="K3" s="25">
        <f t="shared" ref="K3:N3" si="0">J3</f>
        <v>0.375</v>
      </c>
      <c r="L3" s="25">
        <f t="shared" si="0"/>
        <v>0.375</v>
      </c>
      <c r="M3" s="25">
        <f t="shared" si="0"/>
        <v>0.375</v>
      </c>
      <c r="N3" s="25">
        <f t="shared" si="0"/>
        <v>0.375</v>
      </c>
    </row>
    <row r="4" spans="1:14" s="22" customFormat="1" x14ac:dyDescent="0.3">
      <c r="A4" s="24">
        <v>2</v>
      </c>
      <c r="B4" s="27" t="s">
        <v>5</v>
      </c>
      <c r="C4" s="27" t="s">
        <v>39</v>
      </c>
      <c r="D4" s="25"/>
      <c r="E4" s="26">
        <v>0.1</v>
      </c>
      <c r="F4" s="26">
        <f>E4-E3</f>
        <v>0.1</v>
      </c>
      <c r="G4" s="26">
        <f>G3-F4</f>
        <v>121.83</v>
      </c>
      <c r="H4" s="25">
        <f>H3+$F4/H$2/24</f>
        <v>0.37520833333333331</v>
      </c>
      <c r="I4" s="25">
        <f t="shared" ref="I4:N19" si="1">I3+$F4/I$2/24</f>
        <v>0.3751984126984127</v>
      </c>
      <c r="J4" s="25">
        <f t="shared" si="1"/>
        <v>0.37518939393939393</v>
      </c>
      <c r="K4" s="25">
        <f t="shared" si="1"/>
        <v>0.37518115942028984</v>
      </c>
      <c r="L4" s="25">
        <f t="shared" si="1"/>
        <v>0.37517361111111114</v>
      </c>
      <c r="M4" s="25">
        <f t="shared" si="1"/>
        <v>0.37516666666666665</v>
      </c>
      <c r="N4" s="25">
        <f t="shared" si="1"/>
        <v>0.37516025641025641</v>
      </c>
    </row>
    <row r="5" spans="1:14" s="22" customFormat="1" x14ac:dyDescent="0.3">
      <c r="A5" s="24">
        <v>3</v>
      </c>
      <c r="B5" s="27" t="s">
        <v>5</v>
      </c>
      <c r="C5" s="27" t="s">
        <v>73</v>
      </c>
      <c r="D5" s="25" t="s">
        <v>21</v>
      </c>
      <c r="E5" s="26">
        <v>1</v>
      </c>
      <c r="F5" s="26">
        <f t="shared" ref="F5:F24" si="2">E5-E4</f>
        <v>0.9</v>
      </c>
      <c r="G5" s="26">
        <f t="shared" ref="G5:G33" si="3">G4-F5</f>
        <v>120.92999999999999</v>
      </c>
      <c r="H5" s="25">
        <f>H4+$F5/H$2/24</f>
        <v>0.37708333333333333</v>
      </c>
      <c r="I5" s="25">
        <f t="shared" si="1"/>
        <v>0.37698412698412698</v>
      </c>
      <c r="J5" s="25">
        <f t="shared" si="1"/>
        <v>0.37689393939393939</v>
      </c>
      <c r="K5" s="25">
        <f t="shared" si="1"/>
        <v>0.37681159420289856</v>
      </c>
      <c r="L5" s="25">
        <f t="shared" si="1"/>
        <v>0.37673611111111116</v>
      </c>
      <c r="M5" s="25">
        <f t="shared" si="1"/>
        <v>0.37666666666666665</v>
      </c>
      <c r="N5" s="25">
        <f t="shared" si="1"/>
        <v>0.3766025641025641</v>
      </c>
    </row>
    <row r="6" spans="1:14" s="22" customFormat="1" x14ac:dyDescent="0.3">
      <c r="A6" s="24">
        <v>4</v>
      </c>
      <c r="B6" s="27" t="s">
        <v>6</v>
      </c>
      <c r="C6" s="27" t="s">
        <v>74</v>
      </c>
      <c r="D6" s="25" t="s">
        <v>21</v>
      </c>
      <c r="E6" s="26">
        <v>13</v>
      </c>
      <c r="F6" s="26">
        <f t="shared" si="2"/>
        <v>12</v>
      </c>
      <c r="G6" s="26">
        <f t="shared" si="3"/>
        <v>108.92999999999999</v>
      </c>
      <c r="H6" s="25">
        <f t="shared" ref="H6:N33" si="4">H5+$F6/H$2/24</f>
        <v>0.40208333333333335</v>
      </c>
      <c r="I6" s="25">
        <f t="shared" si="1"/>
        <v>0.40079365079365081</v>
      </c>
      <c r="J6" s="25">
        <f t="shared" si="1"/>
        <v>0.3996212121212121</v>
      </c>
      <c r="K6" s="25">
        <f t="shared" si="1"/>
        <v>0.39855072463768115</v>
      </c>
      <c r="L6" s="25">
        <f t="shared" si="1"/>
        <v>0.39756944444444448</v>
      </c>
      <c r="M6" s="25">
        <f t="shared" si="1"/>
        <v>0.39666666666666667</v>
      </c>
      <c r="N6" s="25">
        <f t="shared" si="1"/>
        <v>0.39583333333333331</v>
      </c>
    </row>
    <row r="7" spans="1:14" s="22" customFormat="1" x14ac:dyDescent="0.3">
      <c r="A7" s="24">
        <v>5</v>
      </c>
      <c r="B7" s="27" t="s">
        <v>6</v>
      </c>
      <c r="C7" s="27" t="s">
        <v>75</v>
      </c>
      <c r="D7" s="25" t="s">
        <v>51</v>
      </c>
      <c r="E7" s="26">
        <v>14</v>
      </c>
      <c r="F7" s="26">
        <f t="shared" si="2"/>
        <v>1</v>
      </c>
      <c r="G7" s="26">
        <f t="shared" si="3"/>
        <v>107.92999999999999</v>
      </c>
      <c r="H7" s="25">
        <f t="shared" si="4"/>
        <v>0.40416666666666667</v>
      </c>
      <c r="I7" s="25">
        <f t="shared" si="1"/>
        <v>0.40277777777777779</v>
      </c>
      <c r="J7" s="25">
        <f t="shared" si="1"/>
        <v>0.40151515151515149</v>
      </c>
      <c r="K7" s="25">
        <f t="shared" si="1"/>
        <v>0.40036231884057971</v>
      </c>
      <c r="L7" s="25">
        <f t="shared" si="1"/>
        <v>0.39930555555555558</v>
      </c>
      <c r="M7" s="25">
        <f t="shared" si="1"/>
        <v>0.39833333333333332</v>
      </c>
      <c r="N7" s="25">
        <f t="shared" si="1"/>
        <v>0.39743589743589741</v>
      </c>
    </row>
    <row r="8" spans="1:14" s="22" customFormat="1" x14ac:dyDescent="0.3">
      <c r="A8" s="24">
        <v>6</v>
      </c>
      <c r="B8" s="27" t="s">
        <v>13</v>
      </c>
      <c r="C8" s="27" t="s">
        <v>38</v>
      </c>
      <c r="D8" s="25" t="s">
        <v>22</v>
      </c>
      <c r="E8" s="26">
        <v>27.6</v>
      </c>
      <c r="F8" s="26">
        <f t="shared" si="2"/>
        <v>13.600000000000001</v>
      </c>
      <c r="G8" s="26">
        <f t="shared" si="3"/>
        <v>94.329999999999984</v>
      </c>
      <c r="H8" s="25">
        <f t="shared" si="4"/>
        <v>0.4325</v>
      </c>
      <c r="I8" s="25">
        <f t="shared" si="1"/>
        <v>0.42976190476190479</v>
      </c>
      <c r="J8" s="25">
        <f t="shared" si="1"/>
        <v>0.42727272727272725</v>
      </c>
      <c r="K8" s="25">
        <f t="shared" si="1"/>
        <v>0.42499999999999999</v>
      </c>
      <c r="L8" s="25">
        <f t="shared" si="1"/>
        <v>0.42291666666666672</v>
      </c>
      <c r="M8" s="25">
        <f t="shared" si="1"/>
        <v>0.42099999999999999</v>
      </c>
      <c r="N8" s="25">
        <f t="shared" si="1"/>
        <v>0.41923076923076918</v>
      </c>
    </row>
    <row r="9" spans="1:14" s="22" customFormat="1" x14ac:dyDescent="0.3">
      <c r="A9" s="24">
        <v>7</v>
      </c>
      <c r="B9" s="27" t="s">
        <v>41</v>
      </c>
      <c r="C9" s="27" t="s">
        <v>77</v>
      </c>
      <c r="D9" s="25" t="s">
        <v>52</v>
      </c>
      <c r="E9" s="26">
        <v>30.86</v>
      </c>
      <c r="F9" s="26">
        <f t="shared" si="2"/>
        <v>3.259999999999998</v>
      </c>
      <c r="G9" s="26">
        <f t="shared" si="3"/>
        <v>91.07</v>
      </c>
      <c r="H9" s="25">
        <f t="shared" si="4"/>
        <v>0.43929166666666664</v>
      </c>
      <c r="I9" s="25">
        <f t="shared" si="1"/>
        <v>0.43623015873015875</v>
      </c>
      <c r="J9" s="25">
        <f t="shared" si="1"/>
        <v>0.43344696969696966</v>
      </c>
      <c r="K9" s="25">
        <f t="shared" si="1"/>
        <v>0.43090579710144927</v>
      </c>
      <c r="L9" s="25">
        <f t="shared" si="1"/>
        <v>0.42857638888888894</v>
      </c>
      <c r="M9" s="25">
        <f t="shared" si="1"/>
        <v>0.42643333333333333</v>
      </c>
      <c r="N9" s="25">
        <f t="shared" si="1"/>
        <v>0.42445512820512815</v>
      </c>
    </row>
    <row r="10" spans="1:14" s="22" customFormat="1" x14ac:dyDescent="0.3">
      <c r="A10" s="24">
        <v>8</v>
      </c>
      <c r="B10" s="27" t="s">
        <v>41</v>
      </c>
      <c r="C10" s="27" t="s">
        <v>78</v>
      </c>
      <c r="D10" s="25" t="s">
        <v>31</v>
      </c>
      <c r="E10" s="26">
        <v>33.44</v>
      </c>
      <c r="F10" s="26">
        <f t="shared" si="2"/>
        <v>2.5799999999999983</v>
      </c>
      <c r="G10" s="26">
        <f t="shared" si="3"/>
        <v>88.49</v>
      </c>
      <c r="H10" s="25">
        <f t="shared" si="4"/>
        <v>0.44466666666666665</v>
      </c>
      <c r="I10" s="25">
        <f t="shared" si="1"/>
        <v>0.44134920634920638</v>
      </c>
      <c r="J10" s="25">
        <f t="shared" si="1"/>
        <v>0.4383333333333333</v>
      </c>
      <c r="K10" s="25">
        <f t="shared" si="1"/>
        <v>0.43557971014492752</v>
      </c>
      <c r="L10" s="25">
        <f t="shared" si="1"/>
        <v>0.43305555555555558</v>
      </c>
      <c r="M10" s="25">
        <f t="shared" si="1"/>
        <v>0.4307333333333333</v>
      </c>
      <c r="N10" s="25">
        <f t="shared" si="1"/>
        <v>0.42858974358974355</v>
      </c>
    </row>
    <row r="11" spans="1:14" s="22" customFormat="1" x14ac:dyDescent="0.3">
      <c r="A11" s="24">
        <v>9</v>
      </c>
      <c r="B11" s="27" t="s">
        <v>41</v>
      </c>
      <c r="C11" s="27" t="s">
        <v>58</v>
      </c>
      <c r="D11" s="25" t="s">
        <v>53</v>
      </c>
      <c r="E11" s="26">
        <v>33.634</v>
      </c>
      <c r="F11" s="26">
        <f t="shared" si="2"/>
        <v>0.19400000000000261</v>
      </c>
      <c r="G11" s="26">
        <f t="shared" si="3"/>
        <v>88.295999999999992</v>
      </c>
      <c r="H11" s="25">
        <f t="shared" si="4"/>
        <v>0.4450708333333333</v>
      </c>
      <c r="I11" s="25">
        <f t="shared" si="1"/>
        <v>0.44173412698412701</v>
      </c>
      <c r="J11" s="25">
        <f t="shared" si="1"/>
        <v>0.43870075757575755</v>
      </c>
      <c r="K11" s="25">
        <f t="shared" si="1"/>
        <v>0.43593115942028987</v>
      </c>
      <c r="L11" s="25">
        <f t="shared" si="1"/>
        <v>0.43339236111111112</v>
      </c>
      <c r="M11" s="25">
        <f t="shared" si="1"/>
        <v>0.43105666666666664</v>
      </c>
      <c r="N11" s="25">
        <f t="shared" si="1"/>
        <v>0.42890064102564102</v>
      </c>
    </row>
    <row r="12" spans="1:14" s="22" customFormat="1" x14ac:dyDescent="0.3">
      <c r="A12" s="24">
        <v>10</v>
      </c>
      <c r="B12" s="27" t="s">
        <v>12</v>
      </c>
      <c r="C12" s="27" t="s">
        <v>59</v>
      </c>
      <c r="D12" s="25" t="s">
        <v>25</v>
      </c>
      <c r="E12" s="26">
        <v>40.114000000000004</v>
      </c>
      <c r="F12" s="26">
        <f t="shared" si="2"/>
        <v>6.480000000000004</v>
      </c>
      <c r="G12" s="26">
        <f t="shared" si="3"/>
        <v>81.815999999999988</v>
      </c>
      <c r="H12" s="25">
        <f t="shared" si="4"/>
        <v>0.45857083333333332</v>
      </c>
      <c r="I12" s="25">
        <f t="shared" si="1"/>
        <v>0.45459126984126985</v>
      </c>
      <c r="J12" s="25">
        <f t="shared" si="1"/>
        <v>0.45097348484848482</v>
      </c>
      <c r="K12" s="25">
        <f t="shared" si="1"/>
        <v>0.44767028985507251</v>
      </c>
      <c r="L12" s="25">
        <f t="shared" si="1"/>
        <v>0.44464236111111111</v>
      </c>
      <c r="M12" s="25">
        <f t="shared" si="1"/>
        <v>0.44185666666666668</v>
      </c>
      <c r="N12" s="25">
        <f t="shared" si="1"/>
        <v>0.4392852564102564</v>
      </c>
    </row>
    <row r="13" spans="1:14" s="22" customFormat="1" x14ac:dyDescent="0.3">
      <c r="A13" s="24">
        <v>11</v>
      </c>
      <c r="B13" s="27" t="s">
        <v>40</v>
      </c>
      <c r="C13" s="27" t="s">
        <v>60</v>
      </c>
      <c r="D13" s="25" t="s">
        <v>26</v>
      </c>
      <c r="E13" s="26">
        <v>43.734000000000002</v>
      </c>
      <c r="F13" s="26">
        <f t="shared" si="2"/>
        <v>3.6199999999999974</v>
      </c>
      <c r="G13" s="26">
        <f t="shared" si="3"/>
        <v>78.195999999999998</v>
      </c>
      <c r="H13" s="25">
        <f t="shared" si="4"/>
        <v>0.46611249999999999</v>
      </c>
      <c r="I13" s="25">
        <f t="shared" si="1"/>
        <v>0.46177380952380953</v>
      </c>
      <c r="J13" s="25">
        <f t="shared" si="1"/>
        <v>0.45782954545454541</v>
      </c>
      <c r="K13" s="25">
        <f t="shared" si="1"/>
        <v>0.45422826086956525</v>
      </c>
      <c r="L13" s="25">
        <f t="shared" si="1"/>
        <v>0.45092708333333331</v>
      </c>
      <c r="M13" s="25">
        <f t="shared" si="1"/>
        <v>0.44789000000000001</v>
      </c>
      <c r="N13" s="25">
        <f t="shared" si="1"/>
        <v>0.44508653846153845</v>
      </c>
    </row>
    <row r="14" spans="1:14" s="22" customFormat="1" x14ac:dyDescent="0.3">
      <c r="A14" s="24">
        <v>12</v>
      </c>
      <c r="B14" s="27" t="s">
        <v>10</v>
      </c>
      <c r="C14" s="27" t="s">
        <v>61</v>
      </c>
      <c r="D14" s="25" t="s">
        <v>27</v>
      </c>
      <c r="E14" s="26">
        <v>50.444000000000003</v>
      </c>
      <c r="F14" s="26">
        <f t="shared" si="2"/>
        <v>6.7100000000000009</v>
      </c>
      <c r="G14" s="26">
        <f t="shared" si="3"/>
        <v>71.48599999999999</v>
      </c>
      <c r="H14" s="25">
        <f t="shared" si="4"/>
        <v>0.48009166666666664</v>
      </c>
      <c r="I14" s="25">
        <f t="shared" si="1"/>
        <v>0.47508730158730161</v>
      </c>
      <c r="J14" s="25">
        <f t="shared" si="1"/>
        <v>0.47053787878787873</v>
      </c>
      <c r="K14" s="25">
        <f t="shared" si="1"/>
        <v>0.46638405797101451</v>
      </c>
      <c r="L14" s="25">
        <f t="shared" si="1"/>
        <v>0.46257638888888886</v>
      </c>
      <c r="M14" s="25">
        <f t="shared" si="1"/>
        <v>0.45907333333333333</v>
      </c>
      <c r="N14" s="25">
        <f t="shared" si="1"/>
        <v>0.45583974358974355</v>
      </c>
    </row>
    <row r="15" spans="1:14" s="22" customFormat="1" x14ac:dyDescent="0.3">
      <c r="A15" s="24">
        <v>13</v>
      </c>
      <c r="B15" s="27" t="s">
        <v>10</v>
      </c>
      <c r="C15" s="27" t="s">
        <v>62</v>
      </c>
      <c r="D15" s="25" t="s">
        <v>27</v>
      </c>
      <c r="E15" s="26">
        <v>52.114000000000004</v>
      </c>
      <c r="F15" s="26">
        <f t="shared" si="2"/>
        <v>1.6700000000000017</v>
      </c>
      <c r="G15" s="26">
        <f t="shared" si="3"/>
        <v>69.815999999999988</v>
      </c>
      <c r="H15" s="25">
        <f t="shared" si="4"/>
        <v>0.48357083333333328</v>
      </c>
      <c r="I15" s="25">
        <f t="shared" si="1"/>
        <v>0.47840079365079369</v>
      </c>
      <c r="J15" s="25">
        <f t="shared" si="1"/>
        <v>0.47370075757575753</v>
      </c>
      <c r="K15" s="25">
        <f t="shared" si="1"/>
        <v>0.46940942028985511</v>
      </c>
      <c r="L15" s="25">
        <f t="shared" si="1"/>
        <v>0.46547569444444442</v>
      </c>
      <c r="M15" s="25">
        <f t="shared" si="1"/>
        <v>0.46185666666666669</v>
      </c>
      <c r="N15" s="25">
        <f t="shared" si="1"/>
        <v>0.45851602564102562</v>
      </c>
    </row>
    <row r="16" spans="1:14" s="22" customFormat="1" x14ac:dyDescent="0.3">
      <c r="A16" s="24">
        <v>14</v>
      </c>
      <c r="B16" s="27" t="s">
        <v>9</v>
      </c>
      <c r="C16" s="27" t="s">
        <v>63</v>
      </c>
      <c r="D16" s="25" t="s">
        <v>54</v>
      </c>
      <c r="E16" s="26">
        <v>59.074000000000005</v>
      </c>
      <c r="F16" s="26">
        <f t="shared" si="2"/>
        <v>6.9600000000000009</v>
      </c>
      <c r="G16" s="26">
        <f t="shared" si="3"/>
        <v>62.855999999999987</v>
      </c>
      <c r="H16" s="25">
        <f t="shared" si="4"/>
        <v>0.4980708333333333</v>
      </c>
      <c r="I16" s="25">
        <f t="shared" si="1"/>
        <v>0.49221031746031751</v>
      </c>
      <c r="J16" s="25">
        <f t="shared" si="1"/>
        <v>0.48688257575757571</v>
      </c>
      <c r="K16" s="25">
        <f t="shared" si="1"/>
        <v>0.48201811594202904</v>
      </c>
      <c r="L16" s="25">
        <f t="shared" si="1"/>
        <v>0.47755902777777776</v>
      </c>
      <c r="M16" s="25">
        <f t="shared" si="1"/>
        <v>0.47345666666666669</v>
      </c>
      <c r="N16" s="25">
        <f t="shared" si="1"/>
        <v>0.4696698717948718</v>
      </c>
    </row>
    <row r="17" spans="1:14" s="22" customFormat="1" x14ac:dyDescent="0.3">
      <c r="A17" s="24">
        <v>15</v>
      </c>
      <c r="B17" s="27" t="s">
        <v>17</v>
      </c>
      <c r="C17" s="27" t="s">
        <v>64</v>
      </c>
      <c r="D17" s="25" t="s">
        <v>54</v>
      </c>
      <c r="E17" s="26">
        <v>64.3</v>
      </c>
      <c r="F17" s="26">
        <f>E17-E16</f>
        <v>5.225999999999992</v>
      </c>
      <c r="G17" s="26">
        <f t="shared" si="3"/>
        <v>57.629999999999995</v>
      </c>
      <c r="H17" s="25">
        <f t="shared" si="4"/>
        <v>0.50895833333333329</v>
      </c>
      <c r="I17" s="25">
        <f t="shared" si="1"/>
        <v>0.50257936507936507</v>
      </c>
      <c r="J17" s="25">
        <f t="shared" si="1"/>
        <v>0.49678030303030296</v>
      </c>
      <c r="K17" s="25">
        <f t="shared" si="1"/>
        <v>0.49148550724637685</v>
      </c>
      <c r="L17" s="25">
        <f t="shared" si="1"/>
        <v>0.48663194444444441</v>
      </c>
      <c r="M17" s="25">
        <f t="shared" si="1"/>
        <v>0.48216666666666669</v>
      </c>
      <c r="N17" s="25">
        <f t="shared" si="1"/>
        <v>0.47804487179487176</v>
      </c>
    </row>
    <row r="18" spans="1:14" s="22" customFormat="1" x14ac:dyDescent="0.3">
      <c r="A18" s="24">
        <v>16</v>
      </c>
      <c r="B18" s="27" t="s">
        <v>42</v>
      </c>
      <c r="C18" s="27" t="s">
        <v>65</v>
      </c>
      <c r="D18" s="25"/>
      <c r="E18" s="26">
        <v>64.654000000000011</v>
      </c>
      <c r="F18" s="26">
        <f t="shared" si="2"/>
        <v>0.35400000000001342</v>
      </c>
      <c r="G18" s="26">
        <f t="shared" si="3"/>
        <v>57.275999999999982</v>
      </c>
      <c r="H18" s="25">
        <f t="shared" si="4"/>
        <v>0.50969583333333335</v>
      </c>
      <c r="I18" s="25">
        <f t="shared" si="1"/>
        <v>0.50328174603174602</v>
      </c>
      <c r="J18" s="25">
        <f t="shared" si="1"/>
        <v>0.49745075757575752</v>
      </c>
      <c r="K18" s="25">
        <f t="shared" si="1"/>
        <v>0.49212681159420296</v>
      </c>
      <c r="L18" s="25">
        <f t="shared" si="1"/>
        <v>0.48724652777777777</v>
      </c>
      <c r="M18" s="25">
        <f t="shared" si="1"/>
        <v>0.48275666666666672</v>
      </c>
      <c r="N18" s="25">
        <f t="shared" si="1"/>
        <v>0.47861217948717949</v>
      </c>
    </row>
    <row r="19" spans="1:14" s="22" customFormat="1" x14ac:dyDescent="0.3">
      <c r="A19" s="24">
        <v>17</v>
      </c>
      <c r="B19" s="27" t="s">
        <v>42</v>
      </c>
      <c r="C19" s="27" t="s">
        <v>66</v>
      </c>
      <c r="D19" s="25"/>
      <c r="E19" s="26">
        <v>66.894000000000005</v>
      </c>
      <c r="F19" s="26">
        <f>E19-E18</f>
        <v>2.2399999999999949</v>
      </c>
      <c r="G19" s="26">
        <f t="shared" si="3"/>
        <v>55.035999999999987</v>
      </c>
      <c r="H19" s="25">
        <f t="shared" si="4"/>
        <v>0.51436250000000006</v>
      </c>
      <c r="I19" s="25">
        <f t="shared" si="1"/>
        <v>0.5077261904761905</v>
      </c>
      <c r="J19" s="25">
        <f t="shared" si="1"/>
        <v>0.50169318181818179</v>
      </c>
      <c r="K19" s="25">
        <f t="shared" si="1"/>
        <v>0.4961847826086957</v>
      </c>
      <c r="L19" s="25">
        <f t="shared" si="1"/>
        <v>0.49113541666666666</v>
      </c>
      <c r="M19" s="25">
        <f t="shared" si="1"/>
        <v>0.48649000000000003</v>
      </c>
      <c r="N19" s="25">
        <f t="shared" si="1"/>
        <v>0.48220192307692306</v>
      </c>
    </row>
    <row r="20" spans="1:14" s="22" customFormat="1" x14ac:dyDescent="0.3">
      <c r="A20" s="24">
        <v>18</v>
      </c>
      <c r="B20" s="27" t="s">
        <v>42</v>
      </c>
      <c r="C20" s="27" t="s">
        <v>79</v>
      </c>
      <c r="D20" s="25"/>
      <c r="E20" s="26">
        <v>67.794000000000011</v>
      </c>
      <c r="F20" s="26">
        <f t="shared" si="2"/>
        <v>0.90000000000000568</v>
      </c>
      <c r="G20" s="26">
        <f t="shared" si="3"/>
        <v>54.135999999999981</v>
      </c>
      <c r="H20" s="25">
        <f t="shared" si="4"/>
        <v>0.51623750000000002</v>
      </c>
      <c r="I20" s="25">
        <f t="shared" si="4"/>
        <v>0.50951190476190478</v>
      </c>
      <c r="J20" s="25">
        <f t="shared" si="4"/>
        <v>0.50339772727272725</v>
      </c>
      <c r="K20" s="25">
        <f t="shared" si="4"/>
        <v>0.49781521739130441</v>
      </c>
      <c r="L20" s="25">
        <f t="shared" si="4"/>
        <v>0.49269791666666668</v>
      </c>
      <c r="M20" s="25">
        <f t="shared" si="4"/>
        <v>0.48799000000000003</v>
      </c>
      <c r="N20" s="25">
        <f t="shared" si="4"/>
        <v>0.48364423076923074</v>
      </c>
    </row>
    <row r="21" spans="1:14" s="22" customFormat="1" x14ac:dyDescent="0.3">
      <c r="A21" s="24">
        <v>19</v>
      </c>
      <c r="B21" s="27" t="s">
        <v>42</v>
      </c>
      <c r="C21" s="27" t="s">
        <v>67</v>
      </c>
      <c r="D21" s="25"/>
      <c r="E21" s="26">
        <v>67.976000000000013</v>
      </c>
      <c r="F21" s="26">
        <f t="shared" si="2"/>
        <v>0.18200000000000216</v>
      </c>
      <c r="G21" s="26">
        <f t="shared" si="3"/>
        <v>53.953999999999979</v>
      </c>
      <c r="H21" s="25">
        <f t="shared" si="4"/>
        <v>0.51661666666666672</v>
      </c>
      <c r="I21" s="25">
        <f t="shared" si="4"/>
        <v>0.50987301587301592</v>
      </c>
      <c r="J21" s="25">
        <f t="shared" si="4"/>
        <v>0.50374242424242421</v>
      </c>
      <c r="K21" s="25">
        <f t="shared" si="4"/>
        <v>0.49814492753623196</v>
      </c>
      <c r="L21" s="25">
        <f t="shared" si="4"/>
        <v>0.49301388888888892</v>
      </c>
      <c r="M21" s="25">
        <f t="shared" si="4"/>
        <v>0.48829333333333336</v>
      </c>
      <c r="N21" s="25">
        <f t="shared" si="4"/>
        <v>0.48393589743589743</v>
      </c>
    </row>
    <row r="22" spans="1:14" s="22" customFormat="1" x14ac:dyDescent="0.3">
      <c r="A22" s="24">
        <v>20</v>
      </c>
      <c r="B22" s="27" t="s">
        <v>42</v>
      </c>
      <c r="C22" s="27" t="s">
        <v>68</v>
      </c>
      <c r="D22" s="25"/>
      <c r="E22" s="26">
        <v>68.846000000000018</v>
      </c>
      <c r="F22" s="26">
        <f t="shared" si="2"/>
        <v>0.87000000000000455</v>
      </c>
      <c r="G22" s="26">
        <f t="shared" si="3"/>
        <v>53.083999999999975</v>
      </c>
      <c r="H22" s="25">
        <f t="shared" si="4"/>
        <v>0.51842916666666672</v>
      </c>
      <c r="I22" s="25">
        <f t="shared" si="4"/>
        <v>0.51159920634920641</v>
      </c>
      <c r="J22" s="25">
        <f t="shared" si="4"/>
        <v>0.50539015151515154</v>
      </c>
      <c r="K22" s="25">
        <f t="shared" si="4"/>
        <v>0.49972101449275369</v>
      </c>
      <c r="L22" s="25">
        <f t="shared" si="4"/>
        <v>0.4945243055555556</v>
      </c>
      <c r="M22" s="25">
        <f t="shared" si="4"/>
        <v>0.48974333333333336</v>
      </c>
      <c r="N22" s="25">
        <f t="shared" si="4"/>
        <v>0.48533012820512822</v>
      </c>
    </row>
    <row r="23" spans="1:14" s="22" customFormat="1" x14ac:dyDescent="0.3">
      <c r="A23" s="24">
        <v>21</v>
      </c>
      <c r="B23" s="27" t="s">
        <v>42</v>
      </c>
      <c r="C23" s="27" t="s">
        <v>69</v>
      </c>
      <c r="D23" s="25" t="s">
        <v>29</v>
      </c>
      <c r="E23" s="26">
        <v>70.625000000000014</v>
      </c>
      <c r="F23" s="26">
        <f t="shared" si="2"/>
        <v>1.7789999999999964</v>
      </c>
      <c r="G23" s="26">
        <f t="shared" si="3"/>
        <v>51.304999999999978</v>
      </c>
      <c r="H23" s="25">
        <f t="shared" si="4"/>
        <v>0.52213541666666674</v>
      </c>
      <c r="I23" s="25">
        <f t="shared" si="4"/>
        <v>0.51512896825396837</v>
      </c>
      <c r="J23" s="25">
        <f t="shared" si="4"/>
        <v>0.50875946969696972</v>
      </c>
      <c r="K23" s="25">
        <f t="shared" si="4"/>
        <v>0.5029438405797102</v>
      </c>
      <c r="L23" s="25">
        <f t="shared" si="4"/>
        <v>0.49761284722222227</v>
      </c>
      <c r="M23" s="25">
        <f t="shared" si="4"/>
        <v>0.49270833333333336</v>
      </c>
      <c r="N23" s="25">
        <f t="shared" si="4"/>
        <v>0.48818108974358976</v>
      </c>
    </row>
    <row r="24" spans="1:14" s="22" customFormat="1" x14ac:dyDescent="0.3">
      <c r="A24" s="24">
        <v>22</v>
      </c>
      <c r="B24" s="27" t="s">
        <v>7</v>
      </c>
      <c r="C24" s="27" t="s">
        <v>83</v>
      </c>
      <c r="D24" s="25" t="s">
        <v>30</v>
      </c>
      <c r="E24" s="26">
        <v>76</v>
      </c>
      <c r="F24" s="26">
        <f t="shared" si="2"/>
        <v>5.3749999999999858</v>
      </c>
      <c r="G24" s="26">
        <f t="shared" si="3"/>
        <v>45.929999999999993</v>
      </c>
      <c r="H24" s="25">
        <f t="shared" si="4"/>
        <v>0.53333333333333333</v>
      </c>
      <c r="I24" s="25">
        <f t="shared" si="4"/>
        <v>0.52579365079365092</v>
      </c>
      <c r="J24" s="25">
        <f t="shared" si="4"/>
        <v>0.51893939393939392</v>
      </c>
      <c r="K24" s="25">
        <f t="shared" si="4"/>
        <v>0.51268115942028991</v>
      </c>
      <c r="L24" s="25">
        <f t="shared" si="4"/>
        <v>0.50694444444444442</v>
      </c>
      <c r="M24" s="25">
        <f t="shared" si="4"/>
        <v>0.50166666666666671</v>
      </c>
      <c r="N24" s="25">
        <f t="shared" si="4"/>
        <v>0.49679487179487181</v>
      </c>
    </row>
    <row r="25" spans="1:14" s="22" customFormat="1" x14ac:dyDescent="0.3">
      <c r="A25" s="24">
        <v>23</v>
      </c>
      <c r="B25" s="27" t="s">
        <v>44</v>
      </c>
      <c r="C25" s="27" t="s">
        <v>82</v>
      </c>
      <c r="D25" s="25" t="s">
        <v>30</v>
      </c>
      <c r="E25" s="26">
        <v>81.425000000000011</v>
      </c>
      <c r="F25" s="26">
        <f>E25-E24</f>
        <v>5.4250000000000114</v>
      </c>
      <c r="G25" s="26">
        <f t="shared" si="3"/>
        <v>40.504999999999981</v>
      </c>
      <c r="H25" s="25">
        <f t="shared" si="4"/>
        <v>0.54463541666666671</v>
      </c>
      <c r="I25" s="25">
        <f t="shared" si="4"/>
        <v>0.53655753968253983</v>
      </c>
      <c r="J25" s="25">
        <f t="shared" si="4"/>
        <v>0.52921401515151512</v>
      </c>
      <c r="K25" s="25">
        <f t="shared" si="4"/>
        <v>0.52250905797101455</v>
      </c>
      <c r="L25" s="25">
        <f t="shared" si="4"/>
        <v>0.51636284722222225</v>
      </c>
      <c r="M25" s="25">
        <f t="shared" si="4"/>
        <v>0.51070833333333343</v>
      </c>
      <c r="N25" s="25">
        <f t="shared" si="4"/>
        <v>0.50548878205128212</v>
      </c>
    </row>
    <row r="26" spans="1:14" s="22" customFormat="1" x14ac:dyDescent="0.3">
      <c r="A26" s="24">
        <v>24</v>
      </c>
      <c r="B26" s="27" t="s">
        <v>45</v>
      </c>
      <c r="C26" s="27" t="s">
        <v>46</v>
      </c>
      <c r="D26" s="25" t="s">
        <v>31</v>
      </c>
      <c r="E26" s="26">
        <v>84</v>
      </c>
      <c r="F26" s="26">
        <f>E26-E25</f>
        <v>2.5749999999999886</v>
      </c>
      <c r="G26" s="26">
        <f t="shared" si="3"/>
        <v>37.929999999999993</v>
      </c>
      <c r="H26" s="25">
        <f t="shared" si="4"/>
        <v>0.55000000000000004</v>
      </c>
      <c r="I26" s="25">
        <f t="shared" si="4"/>
        <v>0.54166666666666674</v>
      </c>
      <c r="J26" s="25">
        <f t="shared" si="4"/>
        <v>0.53409090909090906</v>
      </c>
      <c r="K26" s="25">
        <f t="shared" si="4"/>
        <v>0.52717391304347827</v>
      </c>
      <c r="L26" s="25">
        <f t="shared" si="4"/>
        <v>0.52083333333333337</v>
      </c>
      <c r="M26" s="25">
        <f t="shared" si="4"/>
        <v>0.51500000000000012</v>
      </c>
      <c r="N26" s="25">
        <f t="shared" si="4"/>
        <v>0.50961538461538469</v>
      </c>
    </row>
    <row r="27" spans="1:14" s="22" customFormat="1" x14ac:dyDescent="0.3">
      <c r="A27" s="24">
        <v>25</v>
      </c>
      <c r="B27" s="27" t="s">
        <v>41</v>
      </c>
      <c r="C27" s="27" t="s">
        <v>70</v>
      </c>
      <c r="D27" s="25" t="s">
        <v>23</v>
      </c>
      <c r="E27" s="26">
        <v>88.5</v>
      </c>
      <c r="F27" s="26">
        <f t="shared" ref="F27:F32" si="5">E27-E26</f>
        <v>4.5</v>
      </c>
      <c r="G27" s="26">
        <f t="shared" si="3"/>
        <v>33.429999999999993</v>
      </c>
      <c r="H27" s="25">
        <f t="shared" si="4"/>
        <v>0.55937500000000007</v>
      </c>
      <c r="I27" s="25">
        <f t="shared" si="4"/>
        <v>0.55059523809523814</v>
      </c>
      <c r="J27" s="25">
        <f t="shared" si="4"/>
        <v>0.54261363636363635</v>
      </c>
      <c r="K27" s="25">
        <f t="shared" si="4"/>
        <v>0.53532608695652173</v>
      </c>
      <c r="L27" s="25">
        <f t="shared" si="4"/>
        <v>0.52864583333333337</v>
      </c>
      <c r="M27" s="25">
        <f t="shared" si="4"/>
        <v>0.52250000000000008</v>
      </c>
      <c r="N27" s="25">
        <f t="shared" si="4"/>
        <v>0.51682692307692313</v>
      </c>
    </row>
    <row r="28" spans="1:14" s="22" customFormat="1" x14ac:dyDescent="0.3">
      <c r="A28" s="24">
        <v>26</v>
      </c>
      <c r="B28" s="27" t="s">
        <v>41</v>
      </c>
      <c r="C28" s="27" t="s">
        <v>71</v>
      </c>
      <c r="D28" s="25" t="s">
        <v>55</v>
      </c>
      <c r="E28" s="26">
        <v>91.1</v>
      </c>
      <c r="F28" s="26">
        <f t="shared" si="5"/>
        <v>2.5999999999999943</v>
      </c>
      <c r="G28" s="26">
        <f t="shared" si="3"/>
        <v>30.83</v>
      </c>
      <c r="H28" s="25">
        <f t="shared" si="4"/>
        <v>0.56479166666666669</v>
      </c>
      <c r="I28" s="25">
        <f t="shared" si="4"/>
        <v>0.55575396825396828</v>
      </c>
      <c r="J28" s="25">
        <f t="shared" si="4"/>
        <v>0.54753787878787874</v>
      </c>
      <c r="K28" s="25">
        <f t="shared" si="4"/>
        <v>0.54003623188405792</v>
      </c>
      <c r="L28" s="25">
        <f t="shared" si="4"/>
        <v>0.5331597222222223</v>
      </c>
      <c r="M28" s="25">
        <f t="shared" si="4"/>
        <v>0.52683333333333338</v>
      </c>
      <c r="N28" s="25">
        <f t="shared" si="4"/>
        <v>0.52099358974358978</v>
      </c>
    </row>
    <row r="29" spans="1:14" s="22" customFormat="1" x14ac:dyDescent="0.3">
      <c r="A29" s="24">
        <v>27</v>
      </c>
      <c r="B29" s="27" t="s">
        <v>13</v>
      </c>
      <c r="C29" s="27" t="s">
        <v>72</v>
      </c>
      <c r="D29" s="25" t="s">
        <v>32</v>
      </c>
      <c r="E29" s="26">
        <v>94.3</v>
      </c>
      <c r="F29" s="26">
        <f t="shared" si="5"/>
        <v>3.2000000000000028</v>
      </c>
      <c r="G29" s="26">
        <f t="shared" si="3"/>
        <v>27.629999999999995</v>
      </c>
      <c r="H29" s="25">
        <f t="shared" si="4"/>
        <v>0.5714583333333334</v>
      </c>
      <c r="I29" s="25">
        <f t="shared" si="4"/>
        <v>0.5621031746031746</v>
      </c>
      <c r="J29" s="25">
        <f t="shared" si="4"/>
        <v>0.55359848484848484</v>
      </c>
      <c r="K29" s="25">
        <f t="shared" si="4"/>
        <v>0.54583333333333328</v>
      </c>
      <c r="L29" s="25">
        <f t="shared" si="4"/>
        <v>0.53871527777777783</v>
      </c>
      <c r="M29" s="25">
        <f t="shared" si="4"/>
        <v>0.53216666666666668</v>
      </c>
      <c r="N29" s="25">
        <f t="shared" si="4"/>
        <v>0.52612179487179489</v>
      </c>
    </row>
    <row r="30" spans="1:14" s="22" customFormat="1" x14ac:dyDescent="0.3">
      <c r="A30" s="24">
        <v>28</v>
      </c>
      <c r="B30" s="27" t="s">
        <v>6</v>
      </c>
      <c r="C30" s="27" t="s">
        <v>47</v>
      </c>
      <c r="D30" s="25" t="s">
        <v>21</v>
      </c>
      <c r="E30" s="26">
        <v>107.89999999999999</v>
      </c>
      <c r="F30" s="26">
        <f t="shared" si="5"/>
        <v>13.599999999999994</v>
      </c>
      <c r="G30" s="26">
        <f t="shared" si="3"/>
        <v>14.030000000000001</v>
      </c>
      <c r="H30" s="25">
        <f t="shared" si="4"/>
        <v>0.59979166666666672</v>
      </c>
      <c r="I30" s="25">
        <f t="shared" si="4"/>
        <v>0.5890873015873016</v>
      </c>
      <c r="J30" s="25">
        <f t="shared" si="4"/>
        <v>0.5793560606060606</v>
      </c>
      <c r="K30" s="25">
        <f t="shared" si="4"/>
        <v>0.57047101449275361</v>
      </c>
      <c r="L30" s="25">
        <f t="shared" si="4"/>
        <v>0.56232638888888897</v>
      </c>
      <c r="M30" s="25">
        <f t="shared" si="4"/>
        <v>0.55483333333333329</v>
      </c>
      <c r="N30" s="25">
        <f t="shared" si="4"/>
        <v>0.54791666666666672</v>
      </c>
    </row>
    <row r="31" spans="1:14" s="22" customFormat="1" x14ac:dyDescent="0.3">
      <c r="A31" s="24">
        <v>29</v>
      </c>
      <c r="B31" s="27" t="s">
        <v>6</v>
      </c>
      <c r="C31" s="27" t="s">
        <v>47</v>
      </c>
      <c r="D31" s="25" t="s">
        <v>21</v>
      </c>
      <c r="E31" s="26">
        <v>108.92999999999999</v>
      </c>
      <c r="F31" s="26">
        <f t="shared" si="5"/>
        <v>1.0300000000000011</v>
      </c>
      <c r="G31" s="26">
        <f t="shared" si="3"/>
        <v>13</v>
      </c>
      <c r="H31" s="25">
        <f t="shared" si="4"/>
        <v>0.60193750000000001</v>
      </c>
      <c r="I31" s="25">
        <f t="shared" si="4"/>
        <v>0.59113095238095237</v>
      </c>
      <c r="J31" s="25">
        <f t="shared" si="4"/>
        <v>0.58130681818181817</v>
      </c>
      <c r="K31" s="25">
        <f t="shared" si="4"/>
        <v>0.5723369565217391</v>
      </c>
      <c r="L31" s="25">
        <f t="shared" si="4"/>
        <v>0.56411458333333342</v>
      </c>
      <c r="M31" s="25">
        <f t="shared" si="4"/>
        <v>0.55654999999999999</v>
      </c>
      <c r="N31" s="25">
        <f t="shared" si="4"/>
        <v>0.54956730769230777</v>
      </c>
    </row>
    <row r="32" spans="1:14" s="22" customFormat="1" x14ac:dyDescent="0.3">
      <c r="A32" s="24">
        <v>30</v>
      </c>
      <c r="B32" s="27" t="s">
        <v>5</v>
      </c>
      <c r="C32" s="27" t="s">
        <v>80</v>
      </c>
      <c r="D32" s="25"/>
      <c r="E32" s="26">
        <v>121.02999999999999</v>
      </c>
      <c r="F32" s="26">
        <f t="shared" si="5"/>
        <v>12.099999999999994</v>
      </c>
      <c r="G32" s="26">
        <f t="shared" si="3"/>
        <v>0.90000000000000568</v>
      </c>
      <c r="H32" s="25">
        <f t="shared" si="4"/>
        <v>0.62714583333333329</v>
      </c>
      <c r="I32" s="25">
        <f t="shared" si="4"/>
        <v>0.6151388888888889</v>
      </c>
      <c r="J32" s="25">
        <f t="shared" si="4"/>
        <v>0.60422348484848487</v>
      </c>
      <c r="K32" s="25">
        <f t="shared" si="4"/>
        <v>0.59425724637681154</v>
      </c>
      <c r="L32" s="25">
        <f t="shared" si="4"/>
        <v>0.58512152777777782</v>
      </c>
      <c r="M32" s="25">
        <f t="shared" si="4"/>
        <v>0.57671666666666666</v>
      </c>
      <c r="N32" s="25">
        <f t="shared" si="4"/>
        <v>0.56895833333333345</v>
      </c>
    </row>
    <row r="33" spans="1:14" s="22" customFormat="1" x14ac:dyDescent="0.3">
      <c r="A33" s="24">
        <v>31</v>
      </c>
      <c r="B33" s="27" t="s">
        <v>5</v>
      </c>
      <c r="C33" s="27" t="s">
        <v>50</v>
      </c>
      <c r="D33" s="25"/>
      <c r="E33" s="26">
        <v>121.92999999999999</v>
      </c>
      <c r="F33" s="26">
        <f>E33-E32</f>
        <v>0.90000000000000568</v>
      </c>
      <c r="G33" s="26">
        <f t="shared" si="3"/>
        <v>0</v>
      </c>
      <c r="H33" s="25">
        <f t="shared" si="4"/>
        <v>0.62902083333333325</v>
      </c>
      <c r="I33" s="25">
        <f t="shared" si="4"/>
        <v>0.61692460317460318</v>
      </c>
      <c r="J33" s="25">
        <f t="shared" si="4"/>
        <v>0.60592803030303033</v>
      </c>
      <c r="K33" s="25">
        <f t="shared" si="4"/>
        <v>0.59588768115942026</v>
      </c>
      <c r="L33" s="25">
        <f t="shared" si="4"/>
        <v>0.58668402777777784</v>
      </c>
      <c r="M33" s="25">
        <f t="shared" si="4"/>
        <v>0.57821666666666671</v>
      </c>
      <c r="N33" s="25">
        <f t="shared" si="4"/>
        <v>0.57040064102564114</v>
      </c>
    </row>
  </sheetData>
  <mergeCells count="2">
    <mergeCell ref="E1:G1"/>
    <mergeCell ref="H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9DB6-05F3-467B-9497-D04FD6BA2B1C}">
  <dimension ref="A1:N147"/>
  <sheetViews>
    <sheetView tabSelected="1" topLeftCell="A82" zoomScale="85" zoomScaleNormal="85" workbookViewId="0">
      <selection activeCell="D96" sqref="D96"/>
    </sheetView>
  </sheetViews>
  <sheetFormatPr baseColWidth="10" defaultRowHeight="14.4" x14ac:dyDescent="0.3"/>
  <cols>
    <col min="1" max="1" width="5.21875" style="20" bestFit="1" customWidth="1"/>
    <col min="2" max="2" width="19.6640625" customWidth="1"/>
    <col min="3" max="3" width="63.5546875" bestFit="1" customWidth="1"/>
    <col min="4" max="4" width="10.77734375" style="11" bestFit="1" customWidth="1"/>
    <col min="5" max="5" width="9.5546875" style="18" bestFit="1" customWidth="1"/>
    <col min="6" max="6" width="8.109375" style="18" bestFit="1" customWidth="1"/>
    <col min="7" max="7" width="9.5546875" style="11" bestFit="1" customWidth="1"/>
    <col min="8" max="14" width="8.21875" bestFit="1" customWidth="1"/>
  </cols>
  <sheetData>
    <row r="1" spans="1:14" s="22" customFormat="1" x14ac:dyDescent="0.3">
      <c r="A1" s="21"/>
      <c r="D1" s="23"/>
      <c r="E1" s="28" t="s">
        <v>1</v>
      </c>
      <c r="F1" s="29"/>
      <c r="G1" s="30"/>
      <c r="H1" s="31" t="s">
        <v>81</v>
      </c>
      <c r="I1" s="32"/>
      <c r="J1" s="32"/>
      <c r="K1" s="32"/>
      <c r="L1" s="32"/>
      <c r="M1" s="32"/>
      <c r="N1" s="32"/>
    </row>
    <row r="2" spans="1:14" s="22" customFormat="1" x14ac:dyDescent="0.3">
      <c r="A2" s="19" t="s">
        <v>57</v>
      </c>
      <c r="B2" s="10" t="s">
        <v>48</v>
      </c>
      <c r="C2" s="10" t="s">
        <v>56</v>
      </c>
      <c r="D2" s="10" t="s">
        <v>20</v>
      </c>
      <c r="E2" s="10" t="s">
        <v>19</v>
      </c>
      <c r="F2" s="10" t="s">
        <v>43</v>
      </c>
      <c r="G2" s="10" t="s">
        <v>76</v>
      </c>
      <c r="H2" s="10">
        <v>20</v>
      </c>
      <c r="I2" s="10">
        <v>21</v>
      </c>
      <c r="J2" s="10">
        <v>22</v>
      </c>
      <c r="K2" s="10">
        <v>23</v>
      </c>
      <c r="L2" s="10">
        <v>24</v>
      </c>
      <c r="M2" s="10">
        <v>25</v>
      </c>
      <c r="N2" s="10">
        <v>26</v>
      </c>
    </row>
    <row r="3" spans="1:14" s="22" customFormat="1" x14ac:dyDescent="0.3">
      <c r="A3" s="24"/>
      <c r="B3" s="27" t="s">
        <v>5</v>
      </c>
      <c r="C3" s="27" t="s">
        <v>49</v>
      </c>
      <c r="D3" s="25"/>
      <c r="E3" s="26">
        <v>0</v>
      </c>
      <c r="F3" s="26">
        <v>0</v>
      </c>
      <c r="G3" s="26">
        <f>$E$147</f>
        <v>121.92999999999999</v>
      </c>
      <c r="H3" s="25">
        <v>0.375</v>
      </c>
      <c r="I3" s="25">
        <f t="shared" ref="I3:N3" si="0">H3</f>
        <v>0.375</v>
      </c>
      <c r="J3" s="25">
        <f t="shared" si="0"/>
        <v>0.375</v>
      </c>
      <c r="K3" s="25">
        <f t="shared" si="0"/>
        <v>0.375</v>
      </c>
      <c r="L3" s="25">
        <f t="shared" si="0"/>
        <v>0.375</v>
      </c>
      <c r="M3" s="25">
        <f t="shared" si="0"/>
        <v>0.375</v>
      </c>
      <c r="N3" s="25">
        <f t="shared" si="0"/>
        <v>0.375</v>
      </c>
    </row>
    <row r="4" spans="1:14" s="22" customFormat="1" x14ac:dyDescent="0.3">
      <c r="A4" s="24"/>
      <c r="B4" s="27" t="s">
        <v>5</v>
      </c>
      <c r="C4" s="27" t="s">
        <v>39</v>
      </c>
      <c r="D4" s="25"/>
      <c r="E4" s="26">
        <v>0.1</v>
      </c>
      <c r="F4" s="26">
        <f>E4-E3</f>
        <v>0.1</v>
      </c>
      <c r="G4" s="26">
        <f>G3-F4</f>
        <v>121.83</v>
      </c>
      <c r="H4" s="25">
        <f t="shared" ref="H4:N4" si="1">H3+$F4/H$2/24</f>
        <v>0.37520833333333331</v>
      </c>
      <c r="I4" s="25">
        <f t="shared" si="1"/>
        <v>0.3751984126984127</v>
      </c>
      <c r="J4" s="25">
        <f t="shared" si="1"/>
        <v>0.37518939393939393</v>
      </c>
      <c r="K4" s="25">
        <f t="shared" si="1"/>
        <v>0.37518115942028984</v>
      </c>
      <c r="L4" s="25">
        <f t="shared" si="1"/>
        <v>0.37517361111111114</v>
      </c>
      <c r="M4" s="25">
        <f t="shared" si="1"/>
        <v>0.37516666666666665</v>
      </c>
      <c r="N4" s="25">
        <f t="shared" si="1"/>
        <v>0.37516025641025641</v>
      </c>
    </row>
    <row r="5" spans="1:14" s="22" customFormat="1" x14ac:dyDescent="0.3">
      <c r="A5" s="24"/>
      <c r="B5" s="27" t="s">
        <v>5</v>
      </c>
      <c r="C5" s="27" t="s">
        <v>73</v>
      </c>
      <c r="D5" s="25" t="s">
        <v>21</v>
      </c>
      <c r="E5" s="26">
        <v>1</v>
      </c>
      <c r="F5" s="26">
        <f t="shared" ref="F5:F68" si="2">E5-E4</f>
        <v>0.9</v>
      </c>
      <c r="G5" s="26">
        <f t="shared" ref="G5:G68" si="3">G4-F5</f>
        <v>120.92999999999999</v>
      </c>
      <c r="H5" s="25">
        <f t="shared" ref="H5:H68" si="4">H4+$F5/H$2/24</f>
        <v>0.37708333333333333</v>
      </c>
      <c r="I5" s="25">
        <f t="shared" ref="I5:I68" si="5">I4+$F5/I$2/24</f>
        <v>0.37698412698412698</v>
      </c>
      <c r="J5" s="25">
        <f t="shared" ref="J5:J68" si="6">J4+$F5/J$2/24</f>
        <v>0.37689393939393939</v>
      </c>
      <c r="K5" s="25">
        <f t="shared" ref="K5:K68" si="7">K4+$F5/K$2/24</f>
        <v>0.37681159420289856</v>
      </c>
      <c r="L5" s="25">
        <f t="shared" ref="L5:L68" si="8">L4+$F5/L$2/24</f>
        <v>0.37673611111111116</v>
      </c>
      <c r="M5" s="25">
        <f t="shared" ref="M5:M68" si="9">M4+$F5/M$2/24</f>
        <v>0.37666666666666665</v>
      </c>
      <c r="N5" s="25">
        <f t="shared" ref="N5:N68" si="10">N4+$F5/N$2/24</f>
        <v>0.3766025641025641</v>
      </c>
    </row>
    <row r="6" spans="1:14" s="22" customFormat="1" x14ac:dyDescent="0.3">
      <c r="A6" s="24"/>
      <c r="B6" s="27"/>
      <c r="C6" s="27" t="s">
        <v>64</v>
      </c>
      <c r="D6" s="25" t="s">
        <v>21</v>
      </c>
      <c r="E6" s="26">
        <v>2</v>
      </c>
      <c r="F6" s="26">
        <f t="shared" si="2"/>
        <v>1</v>
      </c>
      <c r="G6" s="26">
        <f t="shared" si="3"/>
        <v>119.92999999999999</v>
      </c>
      <c r="H6" s="25">
        <f t="shared" si="4"/>
        <v>0.37916666666666665</v>
      </c>
      <c r="I6" s="25">
        <f t="shared" si="5"/>
        <v>0.37896825396825395</v>
      </c>
      <c r="J6" s="25">
        <f t="shared" si="6"/>
        <v>0.37878787878787878</v>
      </c>
      <c r="K6" s="25">
        <f t="shared" si="7"/>
        <v>0.37862318840579712</v>
      </c>
      <c r="L6" s="25">
        <f t="shared" si="8"/>
        <v>0.37847222222222227</v>
      </c>
      <c r="M6" s="25">
        <f t="shared" si="9"/>
        <v>0.3783333333333333</v>
      </c>
      <c r="N6" s="25">
        <f t="shared" si="10"/>
        <v>0.37820512820512819</v>
      </c>
    </row>
    <row r="7" spans="1:14" s="22" customFormat="1" x14ac:dyDescent="0.3">
      <c r="A7" s="24"/>
      <c r="B7" s="27"/>
      <c r="C7" s="27" t="s">
        <v>64</v>
      </c>
      <c r="D7" s="25" t="s">
        <v>21</v>
      </c>
      <c r="E7" s="26">
        <v>3</v>
      </c>
      <c r="F7" s="26">
        <f t="shared" si="2"/>
        <v>1</v>
      </c>
      <c r="G7" s="26">
        <f t="shared" si="3"/>
        <v>118.92999999999999</v>
      </c>
      <c r="H7" s="25">
        <f t="shared" si="4"/>
        <v>0.38124999999999998</v>
      </c>
      <c r="I7" s="25">
        <f t="shared" si="5"/>
        <v>0.38095238095238093</v>
      </c>
      <c r="J7" s="25">
        <f t="shared" si="6"/>
        <v>0.38068181818181818</v>
      </c>
      <c r="K7" s="25">
        <f t="shared" si="7"/>
        <v>0.38043478260869568</v>
      </c>
      <c r="L7" s="25">
        <f t="shared" si="8"/>
        <v>0.38020833333333337</v>
      </c>
      <c r="M7" s="25">
        <f t="shared" si="9"/>
        <v>0.37999999999999995</v>
      </c>
      <c r="N7" s="25">
        <f t="shared" si="10"/>
        <v>0.37980769230769229</v>
      </c>
    </row>
    <row r="8" spans="1:14" s="22" customFormat="1" x14ac:dyDescent="0.3">
      <c r="A8" s="24"/>
      <c r="B8" s="27"/>
      <c r="C8" s="27" t="s">
        <v>64</v>
      </c>
      <c r="D8" s="25" t="s">
        <v>21</v>
      </c>
      <c r="E8" s="26">
        <v>4</v>
      </c>
      <c r="F8" s="26">
        <f t="shared" si="2"/>
        <v>1</v>
      </c>
      <c r="G8" s="26">
        <f t="shared" si="3"/>
        <v>117.92999999999999</v>
      </c>
      <c r="H8" s="25">
        <f t="shared" si="4"/>
        <v>0.3833333333333333</v>
      </c>
      <c r="I8" s="25">
        <f t="shared" si="5"/>
        <v>0.38293650793650791</v>
      </c>
      <c r="J8" s="25">
        <f t="shared" si="6"/>
        <v>0.38257575757575757</v>
      </c>
      <c r="K8" s="25">
        <f t="shared" si="7"/>
        <v>0.38224637681159424</v>
      </c>
      <c r="L8" s="25">
        <f t="shared" si="8"/>
        <v>0.38194444444444448</v>
      </c>
      <c r="M8" s="25">
        <f t="shared" si="9"/>
        <v>0.3816666666666666</v>
      </c>
      <c r="N8" s="25">
        <f t="shared" si="10"/>
        <v>0.38141025641025639</v>
      </c>
    </row>
    <row r="9" spans="1:14" s="22" customFormat="1" x14ac:dyDescent="0.3">
      <c r="A9" s="24"/>
      <c r="B9" s="27"/>
      <c r="C9" s="27" t="s">
        <v>64</v>
      </c>
      <c r="D9" s="25" t="s">
        <v>21</v>
      </c>
      <c r="E9" s="26">
        <v>5</v>
      </c>
      <c r="F9" s="26">
        <f t="shared" si="2"/>
        <v>1</v>
      </c>
      <c r="G9" s="26">
        <f t="shared" si="3"/>
        <v>116.92999999999999</v>
      </c>
      <c r="H9" s="25">
        <f t="shared" si="4"/>
        <v>0.38541666666666663</v>
      </c>
      <c r="I9" s="25">
        <f t="shared" si="5"/>
        <v>0.38492063492063489</v>
      </c>
      <c r="J9" s="25">
        <f t="shared" si="6"/>
        <v>0.38446969696969696</v>
      </c>
      <c r="K9" s="25">
        <f t="shared" si="7"/>
        <v>0.38405797101449279</v>
      </c>
      <c r="L9" s="25">
        <f t="shared" si="8"/>
        <v>0.38368055555555558</v>
      </c>
      <c r="M9" s="25">
        <f t="shared" si="9"/>
        <v>0.38333333333333325</v>
      </c>
      <c r="N9" s="25">
        <f t="shared" si="10"/>
        <v>0.38301282051282048</v>
      </c>
    </row>
    <row r="10" spans="1:14" s="22" customFormat="1" x14ac:dyDescent="0.3">
      <c r="A10" s="24"/>
      <c r="B10" s="27"/>
      <c r="C10" s="27" t="s">
        <v>64</v>
      </c>
      <c r="D10" s="25" t="s">
        <v>21</v>
      </c>
      <c r="E10" s="26">
        <v>6</v>
      </c>
      <c r="F10" s="26">
        <f t="shared" si="2"/>
        <v>1</v>
      </c>
      <c r="G10" s="26">
        <f t="shared" si="3"/>
        <v>115.92999999999999</v>
      </c>
      <c r="H10" s="25">
        <f t="shared" si="4"/>
        <v>0.38749999999999996</v>
      </c>
      <c r="I10" s="25">
        <f t="shared" si="5"/>
        <v>0.38690476190476186</v>
      </c>
      <c r="J10" s="25">
        <f t="shared" si="6"/>
        <v>0.38636363636363635</v>
      </c>
      <c r="K10" s="25">
        <f t="shared" si="7"/>
        <v>0.38586956521739135</v>
      </c>
      <c r="L10" s="25">
        <f t="shared" si="8"/>
        <v>0.38541666666666669</v>
      </c>
      <c r="M10" s="25">
        <f t="shared" si="9"/>
        <v>0.3849999999999999</v>
      </c>
      <c r="N10" s="25">
        <f t="shared" si="10"/>
        <v>0.38461538461538458</v>
      </c>
    </row>
    <row r="11" spans="1:14" s="22" customFormat="1" x14ac:dyDescent="0.3">
      <c r="A11" s="24"/>
      <c r="B11" s="27"/>
      <c r="C11" s="27" t="s">
        <v>64</v>
      </c>
      <c r="D11" s="25" t="s">
        <v>21</v>
      </c>
      <c r="E11" s="26">
        <v>7</v>
      </c>
      <c r="F11" s="26">
        <f t="shared" si="2"/>
        <v>1</v>
      </c>
      <c r="G11" s="26">
        <f t="shared" si="3"/>
        <v>114.92999999999999</v>
      </c>
      <c r="H11" s="25">
        <f t="shared" si="4"/>
        <v>0.38958333333333328</v>
      </c>
      <c r="I11" s="25">
        <f t="shared" si="5"/>
        <v>0.38888888888888884</v>
      </c>
      <c r="J11" s="25">
        <f t="shared" si="6"/>
        <v>0.38825757575757575</v>
      </c>
      <c r="K11" s="25">
        <f t="shared" si="7"/>
        <v>0.38768115942028991</v>
      </c>
      <c r="L11" s="25">
        <f t="shared" si="8"/>
        <v>0.38715277777777779</v>
      </c>
      <c r="M11" s="25">
        <f t="shared" si="9"/>
        <v>0.38666666666666655</v>
      </c>
      <c r="N11" s="25">
        <f t="shared" si="10"/>
        <v>0.38621794871794868</v>
      </c>
    </row>
    <row r="12" spans="1:14" s="22" customFormat="1" x14ac:dyDescent="0.3">
      <c r="A12" s="24"/>
      <c r="B12" s="27"/>
      <c r="C12" s="27" t="s">
        <v>64</v>
      </c>
      <c r="D12" s="25" t="s">
        <v>21</v>
      </c>
      <c r="E12" s="26">
        <v>8</v>
      </c>
      <c r="F12" s="26">
        <f t="shared" si="2"/>
        <v>1</v>
      </c>
      <c r="G12" s="26">
        <f t="shared" si="3"/>
        <v>113.92999999999999</v>
      </c>
      <c r="H12" s="25">
        <f t="shared" si="4"/>
        <v>0.39166666666666661</v>
      </c>
      <c r="I12" s="25">
        <f t="shared" si="5"/>
        <v>0.39087301587301582</v>
      </c>
      <c r="J12" s="25">
        <f t="shared" si="6"/>
        <v>0.39015151515151514</v>
      </c>
      <c r="K12" s="25">
        <f t="shared" si="7"/>
        <v>0.38949275362318847</v>
      </c>
      <c r="L12" s="25">
        <f t="shared" si="8"/>
        <v>0.3888888888888889</v>
      </c>
      <c r="M12" s="25">
        <f t="shared" si="9"/>
        <v>0.3883333333333332</v>
      </c>
      <c r="N12" s="25">
        <f t="shared" si="10"/>
        <v>0.38782051282051277</v>
      </c>
    </row>
    <row r="13" spans="1:14" s="22" customFormat="1" x14ac:dyDescent="0.3">
      <c r="A13" s="24"/>
      <c r="B13" s="27"/>
      <c r="C13" s="27" t="s">
        <v>64</v>
      </c>
      <c r="D13" s="25" t="s">
        <v>21</v>
      </c>
      <c r="E13" s="26">
        <v>9</v>
      </c>
      <c r="F13" s="26">
        <f t="shared" si="2"/>
        <v>1</v>
      </c>
      <c r="G13" s="26">
        <f t="shared" si="3"/>
        <v>112.92999999999999</v>
      </c>
      <c r="H13" s="25">
        <f t="shared" si="4"/>
        <v>0.39374999999999993</v>
      </c>
      <c r="I13" s="25">
        <f t="shared" si="5"/>
        <v>0.39285714285714279</v>
      </c>
      <c r="J13" s="25">
        <f t="shared" si="6"/>
        <v>0.39204545454545453</v>
      </c>
      <c r="K13" s="25">
        <f t="shared" si="7"/>
        <v>0.39130434782608703</v>
      </c>
      <c r="L13" s="25">
        <f t="shared" si="8"/>
        <v>0.390625</v>
      </c>
      <c r="M13" s="25">
        <f t="shared" si="9"/>
        <v>0.38999999999999985</v>
      </c>
      <c r="N13" s="25">
        <f t="shared" si="10"/>
        <v>0.38942307692307687</v>
      </c>
    </row>
    <row r="14" spans="1:14" s="22" customFormat="1" x14ac:dyDescent="0.3">
      <c r="A14" s="24"/>
      <c r="B14" s="27"/>
      <c r="C14" s="27" t="s">
        <v>64</v>
      </c>
      <c r="D14" s="25" t="s">
        <v>21</v>
      </c>
      <c r="E14" s="26">
        <v>10</v>
      </c>
      <c r="F14" s="26">
        <f t="shared" si="2"/>
        <v>1</v>
      </c>
      <c r="G14" s="26">
        <f t="shared" si="3"/>
        <v>111.92999999999999</v>
      </c>
      <c r="H14" s="25">
        <f t="shared" si="4"/>
        <v>0.39583333333333326</v>
      </c>
      <c r="I14" s="25">
        <f t="shared" si="5"/>
        <v>0.39484126984126977</v>
      </c>
      <c r="J14" s="25">
        <f t="shared" si="6"/>
        <v>0.39393939393939392</v>
      </c>
      <c r="K14" s="25">
        <f t="shared" si="7"/>
        <v>0.39311594202898559</v>
      </c>
      <c r="L14" s="25">
        <f t="shared" si="8"/>
        <v>0.3923611111111111</v>
      </c>
      <c r="M14" s="25">
        <f t="shared" si="9"/>
        <v>0.3916666666666665</v>
      </c>
      <c r="N14" s="25">
        <f t="shared" si="10"/>
        <v>0.39102564102564097</v>
      </c>
    </row>
    <row r="15" spans="1:14" s="22" customFormat="1" x14ac:dyDescent="0.3">
      <c r="A15" s="24"/>
      <c r="B15" s="27"/>
      <c r="C15" s="27" t="s">
        <v>64</v>
      </c>
      <c r="D15" s="25" t="s">
        <v>21</v>
      </c>
      <c r="E15" s="26">
        <v>11</v>
      </c>
      <c r="F15" s="26">
        <f t="shared" si="2"/>
        <v>1</v>
      </c>
      <c r="G15" s="26">
        <f t="shared" si="3"/>
        <v>110.92999999999999</v>
      </c>
      <c r="H15" s="25">
        <f t="shared" si="4"/>
        <v>0.39791666666666659</v>
      </c>
      <c r="I15" s="25">
        <f t="shared" si="5"/>
        <v>0.39682539682539675</v>
      </c>
      <c r="J15" s="25">
        <f t="shared" si="6"/>
        <v>0.39583333333333331</v>
      </c>
      <c r="K15" s="25">
        <f t="shared" si="7"/>
        <v>0.39492753623188415</v>
      </c>
      <c r="L15" s="25">
        <f t="shared" si="8"/>
        <v>0.39409722222222221</v>
      </c>
      <c r="M15" s="25">
        <f t="shared" si="9"/>
        <v>0.39333333333333315</v>
      </c>
      <c r="N15" s="25">
        <f t="shared" si="10"/>
        <v>0.39262820512820507</v>
      </c>
    </row>
    <row r="16" spans="1:14" s="22" customFormat="1" x14ac:dyDescent="0.3">
      <c r="A16" s="24"/>
      <c r="B16" s="27"/>
      <c r="C16" s="27" t="s">
        <v>64</v>
      </c>
      <c r="D16" s="25" t="s">
        <v>21</v>
      </c>
      <c r="E16" s="26">
        <v>12</v>
      </c>
      <c r="F16" s="26">
        <f t="shared" si="2"/>
        <v>1</v>
      </c>
      <c r="G16" s="26">
        <f t="shared" si="3"/>
        <v>109.92999999999999</v>
      </c>
      <c r="H16" s="25">
        <f t="shared" si="4"/>
        <v>0.39999999999999991</v>
      </c>
      <c r="I16" s="25">
        <f t="shared" si="5"/>
        <v>0.39880952380952372</v>
      </c>
      <c r="J16" s="25">
        <f t="shared" si="6"/>
        <v>0.39772727272727271</v>
      </c>
      <c r="K16" s="25">
        <f t="shared" si="7"/>
        <v>0.39673913043478271</v>
      </c>
      <c r="L16" s="25">
        <f t="shared" si="8"/>
        <v>0.39583333333333331</v>
      </c>
      <c r="M16" s="25">
        <f t="shared" si="9"/>
        <v>0.3949999999999998</v>
      </c>
      <c r="N16" s="25">
        <f t="shared" si="10"/>
        <v>0.39423076923076916</v>
      </c>
    </row>
    <row r="17" spans="1:14" s="22" customFormat="1" x14ac:dyDescent="0.3">
      <c r="A17" s="24"/>
      <c r="B17" s="27" t="s">
        <v>6</v>
      </c>
      <c r="C17" s="27" t="s">
        <v>74</v>
      </c>
      <c r="D17" s="25" t="s">
        <v>21</v>
      </c>
      <c r="E17" s="26">
        <v>13</v>
      </c>
      <c r="F17" s="26">
        <f t="shared" si="2"/>
        <v>1</v>
      </c>
      <c r="G17" s="26">
        <f t="shared" si="3"/>
        <v>108.92999999999999</v>
      </c>
      <c r="H17" s="25">
        <f t="shared" si="4"/>
        <v>0.40208333333333324</v>
      </c>
      <c r="I17" s="25">
        <f t="shared" si="5"/>
        <v>0.4007936507936507</v>
      </c>
      <c r="J17" s="25">
        <f t="shared" si="6"/>
        <v>0.3996212121212121</v>
      </c>
      <c r="K17" s="25">
        <f t="shared" si="7"/>
        <v>0.39855072463768126</v>
      </c>
      <c r="L17" s="25">
        <f t="shared" si="8"/>
        <v>0.39756944444444442</v>
      </c>
      <c r="M17" s="25">
        <f t="shared" si="9"/>
        <v>0.39666666666666645</v>
      </c>
      <c r="N17" s="25">
        <f t="shared" si="10"/>
        <v>0.39583333333333326</v>
      </c>
    </row>
    <row r="18" spans="1:14" s="22" customFormat="1" x14ac:dyDescent="0.3">
      <c r="A18" s="24"/>
      <c r="B18" s="27" t="s">
        <v>6</v>
      </c>
      <c r="C18" s="27" t="s">
        <v>75</v>
      </c>
      <c r="D18" s="25" t="s">
        <v>51</v>
      </c>
      <c r="E18" s="26">
        <v>14</v>
      </c>
      <c r="F18" s="26">
        <f>E18-E17</f>
        <v>1</v>
      </c>
      <c r="G18" s="26">
        <f t="shared" si="3"/>
        <v>107.92999999999999</v>
      </c>
      <c r="H18" s="25">
        <f t="shared" si="4"/>
        <v>0.40416666666666656</v>
      </c>
      <c r="I18" s="25">
        <f t="shared" si="5"/>
        <v>0.40277777777777768</v>
      </c>
      <c r="J18" s="25">
        <f t="shared" si="6"/>
        <v>0.40151515151515149</v>
      </c>
      <c r="K18" s="25">
        <f t="shared" si="7"/>
        <v>0.40036231884057982</v>
      </c>
      <c r="L18" s="25">
        <f t="shared" si="8"/>
        <v>0.39930555555555552</v>
      </c>
      <c r="M18" s="25">
        <f t="shared" si="9"/>
        <v>0.3983333333333331</v>
      </c>
      <c r="N18" s="25">
        <f t="shared" si="10"/>
        <v>0.39743589743589736</v>
      </c>
    </row>
    <row r="19" spans="1:14" s="22" customFormat="1" x14ac:dyDescent="0.3">
      <c r="A19" s="24"/>
      <c r="B19" s="27"/>
      <c r="C19" s="27" t="s">
        <v>64</v>
      </c>
      <c r="D19" s="25" t="s">
        <v>51</v>
      </c>
      <c r="E19" s="26">
        <v>15</v>
      </c>
      <c r="F19" s="26">
        <f t="shared" si="2"/>
        <v>1</v>
      </c>
      <c r="G19" s="26">
        <f t="shared" si="3"/>
        <v>106.92999999999999</v>
      </c>
      <c r="H19" s="25">
        <f t="shared" si="4"/>
        <v>0.40624999999999989</v>
      </c>
      <c r="I19" s="25">
        <f t="shared" si="5"/>
        <v>0.40476190476190466</v>
      </c>
      <c r="J19" s="25">
        <f t="shared" si="6"/>
        <v>0.40340909090909088</v>
      </c>
      <c r="K19" s="25">
        <f t="shared" si="7"/>
        <v>0.40217391304347838</v>
      </c>
      <c r="L19" s="25">
        <f t="shared" si="8"/>
        <v>0.40104166666666663</v>
      </c>
      <c r="M19" s="25">
        <f t="shared" si="9"/>
        <v>0.39999999999999974</v>
      </c>
      <c r="N19" s="25">
        <f t="shared" si="10"/>
        <v>0.39903846153846145</v>
      </c>
    </row>
    <row r="20" spans="1:14" s="22" customFormat="1" x14ac:dyDescent="0.3">
      <c r="A20" s="24"/>
      <c r="B20" s="27"/>
      <c r="C20" s="27" t="s">
        <v>64</v>
      </c>
      <c r="D20" s="25" t="s">
        <v>51</v>
      </c>
      <c r="E20" s="26">
        <v>16</v>
      </c>
      <c r="F20" s="26">
        <f t="shared" si="2"/>
        <v>1</v>
      </c>
      <c r="G20" s="26">
        <f t="shared" si="3"/>
        <v>105.92999999999999</v>
      </c>
      <c r="H20" s="25">
        <f t="shared" si="4"/>
        <v>0.40833333333333321</v>
      </c>
      <c r="I20" s="25">
        <f t="shared" si="5"/>
        <v>0.40674603174603163</v>
      </c>
      <c r="J20" s="25">
        <f t="shared" si="6"/>
        <v>0.40530303030303028</v>
      </c>
      <c r="K20" s="25">
        <f t="shared" si="7"/>
        <v>0.40398550724637694</v>
      </c>
      <c r="L20" s="25">
        <f t="shared" si="8"/>
        <v>0.40277777777777773</v>
      </c>
      <c r="M20" s="25">
        <f t="shared" si="9"/>
        <v>0.40166666666666639</v>
      </c>
      <c r="N20" s="25">
        <f t="shared" si="10"/>
        <v>0.40064102564102555</v>
      </c>
    </row>
    <row r="21" spans="1:14" s="22" customFormat="1" x14ac:dyDescent="0.3">
      <c r="A21" s="24"/>
      <c r="B21" s="27"/>
      <c r="C21" s="27" t="s">
        <v>64</v>
      </c>
      <c r="D21" s="25" t="s">
        <v>51</v>
      </c>
      <c r="E21" s="26">
        <v>17</v>
      </c>
      <c r="F21" s="26">
        <f t="shared" si="2"/>
        <v>1</v>
      </c>
      <c r="G21" s="26">
        <f t="shared" si="3"/>
        <v>104.92999999999999</v>
      </c>
      <c r="H21" s="25">
        <f t="shared" si="4"/>
        <v>0.41041666666666654</v>
      </c>
      <c r="I21" s="25">
        <f t="shared" si="5"/>
        <v>0.40873015873015861</v>
      </c>
      <c r="J21" s="25">
        <f t="shared" si="6"/>
        <v>0.40719696969696967</v>
      </c>
      <c r="K21" s="25">
        <f t="shared" si="7"/>
        <v>0.4057971014492755</v>
      </c>
      <c r="L21" s="25">
        <f t="shared" si="8"/>
        <v>0.40451388888888884</v>
      </c>
      <c r="M21" s="25">
        <f t="shared" si="9"/>
        <v>0.40333333333333304</v>
      </c>
      <c r="N21" s="25">
        <f t="shared" si="10"/>
        <v>0.40224358974358965</v>
      </c>
    </row>
    <row r="22" spans="1:14" s="22" customFormat="1" x14ac:dyDescent="0.3">
      <c r="A22" s="24"/>
      <c r="B22" s="27"/>
      <c r="C22" s="27" t="s">
        <v>64</v>
      </c>
      <c r="D22" s="25" t="s">
        <v>51</v>
      </c>
      <c r="E22" s="26">
        <v>18</v>
      </c>
      <c r="F22" s="26">
        <f t="shared" si="2"/>
        <v>1</v>
      </c>
      <c r="G22" s="26">
        <f t="shared" si="3"/>
        <v>103.92999999999999</v>
      </c>
      <c r="H22" s="25">
        <f t="shared" si="4"/>
        <v>0.41249999999999987</v>
      </c>
      <c r="I22" s="25">
        <f t="shared" si="5"/>
        <v>0.41071428571428559</v>
      </c>
      <c r="J22" s="25">
        <f t="shared" si="6"/>
        <v>0.40909090909090906</v>
      </c>
      <c r="K22" s="25">
        <f t="shared" si="7"/>
        <v>0.40760869565217406</v>
      </c>
      <c r="L22" s="25">
        <f t="shared" si="8"/>
        <v>0.40624999999999994</v>
      </c>
      <c r="M22" s="25">
        <f t="shared" si="9"/>
        <v>0.40499999999999969</v>
      </c>
      <c r="N22" s="25">
        <f t="shared" si="10"/>
        <v>0.40384615384615374</v>
      </c>
    </row>
    <row r="23" spans="1:14" s="22" customFormat="1" x14ac:dyDescent="0.3">
      <c r="A23" s="24"/>
      <c r="B23" s="27"/>
      <c r="C23" s="27" t="s">
        <v>64</v>
      </c>
      <c r="D23" s="25" t="s">
        <v>51</v>
      </c>
      <c r="E23" s="26">
        <v>19</v>
      </c>
      <c r="F23" s="26">
        <f t="shared" si="2"/>
        <v>1</v>
      </c>
      <c r="G23" s="26">
        <f t="shared" si="3"/>
        <v>102.92999999999999</v>
      </c>
      <c r="H23" s="25">
        <f t="shared" si="4"/>
        <v>0.41458333333333319</v>
      </c>
      <c r="I23" s="25">
        <f t="shared" si="5"/>
        <v>0.41269841269841256</v>
      </c>
      <c r="J23" s="25">
        <f t="shared" si="6"/>
        <v>0.41098484848484845</v>
      </c>
      <c r="K23" s="25">
        <f t="shared" si="7"/>
        <v>0.40942028985507262</v>
      </c>
      <c r="L23" s="25">
        <f t="shared" si="8"/>
        <v>0.40798611111111105</v>
      </c>
      <c r="M23" s="25">
        <f t="shared" si="9"/>
        <v>0.40666666666666634</v>
      </c>
      <c r="N23" s="25">
        <f t="shared" si="10"/>
        <v>0.40544871794871784</v>
      </c>
    </row>
    <row r="24" spans="1:14" s="22" customFormat="1" x14ac:dyDescent="0.3">
      <c r="A24" s="24"/>
      <c r="B24" s="27"/>
      <c r="C24" s="27" t="s">
        <v>64</v>
      </c>
      <c r="D24" s="25" t="s">
        <v>51</v>
      </c>
      <c r="E24" s="26">
        <v>20</v>
      </c>
      <c r="F24" s="26">
        <f t="shared" si="2"/>
        <v>1</v>
      </c>
      <c r="G24" s="26">
        <f t="shared" si="3"/>
        <v>101.92999999999999</v>
      </c>
      <c r="H24" s="25">
        <f t="shared" si="4"/>
        <v>0.41666666666666652</v>
      </c>
      <c r="I24" s="25">
        <f t="shared" si="5"/>
        <v>0.41468253968253954</v>
      </c>
      <c r="J24" s="25">
        <f t="shared" si="6"/>
        <v>0.41287878787878785</v>
      </c>
      <c r="K24" s="25">
        <f t="shared" si="7"/>
        <v>0.41123188405797118</v>
      </c>
      <c r="L24" s="25">
        <f t="shared" si="8"/>
        <v>0.40972222222222215</v>
      </c>
      <c r="M24" s="25">
        <f t="shared" si="9"/>
        <v>0.40833333333333299</v>
      </c>
      <c r="N24" s="25">
        <f t="shared" si="10"/>
        <v>0.40705128205128194</v>
      </c>
    </row>
    <row r="25" spans="1:14" s="22" customFormat="1" x14ac:dyDescent="0.3">
      <c r="A25" s="24"/>
      <c r="B25" s="27"/>
      <c r="C25" s="27" t="s">
        <v>64</v>
      </c>
      <c r="D25" s="25" t="s">
        <v>51</v>
      </c>
      <c r="E25" s="26">
        <v>21</v>
      </c>
      <c r="F25" s="26">
        <f t="shared" si="2"/>
        <v>1</v>
      </c>
      <c r="G25" s="26">
        <f t="shared" si="3"/>
        <v>100.92999999999999</v>
      </c>
      <c r="H25" s="25">
        <f t="shared" si="4"/>
        <v>0.41874999999999984</v>
      </c>
      <c r="I25" s="25">
        <f t="shared" si="5"/>
        <v>0.41666666666666652</v>
      </c>
      <c r="J25" s="25">
        <f t="shared" si="6"/>
        <v>0.41477272727272724</v>
      </c>
      <c r="K25" s="25">
        <f t="shared" si="7"/>
        <v>0.41304347826086973</v>
      </c>
      <c r="L25" s="25">
        <f t="shared" si="8"/>
        <v>0.41145833333333326</v>
      </c>
      <c r="M25" s="25">
        <f t="shared" si="9"/>
        <v>0.40999999999999964</v>
      </c>
      <c r="N25" s="25">
        <f t="shared" si="10"/>
        <v>0.40865384615384603</v>
      </c>
    </row>
    <row r="26" spans="1:14" s="22" customFormat="1" x14ac:dyDescent="0.3">
      <c r="A26" s="24"/>
      <c r="B26" s="27"/>
      <c r="C26" s="27" t="s">
        <v>64</v>
      </c>
      <c r="D26" s="25" t="s">
        <v>51</v>
      </c>
      <c r="E26" s="26">
        <v>22</v>
      </c>
      <c r="F26" s="26">
        <f t="shared" si="2"/>
        <v>1</v>
      </c>
      <c r="G26" s="26">
        <f t="shared" si="3"/>
        <v>99.929999999999993</v>
      </c>
      <c r="H26" s="25">
        <f t="shared" si="4"/>
        <v>0.42083333333333317</v>
      </c>
      <c r="I26" s="25">
        <f t="shared" si="5"/>
        <v>0.4186507936507935</v>
      </c>
      <c r="J26" s="25">
        <f t="shared" si="6"/>
        <v>0.41666666666666663</v>
      </c>
      <c r="K26" s="25">
        <f t="shared" si="7"/>
        <v>0.41485507246376829</v>
      </c>
      <c r="L26" s="25">
        <f t="shared" si="8"/>
        <v>0.41319444444444436</v>
      </c>
      <c r="M26" s="25">
        <f t="shared" si="9"/>
        <v>0.41166666666666629</v>
      </c>
      <c r="N26" s="25">
        <f t="shared" si="10"/>
        <v>0.41025641025641013</v>
      </c>
    </row>
    <row r="27" spans="1:14" s="22" customFormat="1" x14ac:dyDescent="0.3">
      <c r="A27" s="24"/>
      <c r="B27" s="27"/>
      <c r="C27" s="27" t="s">
        <v>64</v>
      </c>
      <c r="D27" s="25" t="s">
        <v>51</v>
      </c>
      <c r="E27" s="26">
        <v>23</v>
      </c>
      <c r="F27" s="26">
        <f t="shared" si="2"/>
        <v>1</v>
      </c>
      <c r="G27" s="26">
        <f t="shared" si="3"/>
        <v>98.929999999999993</v>
      </c>
      <c r="H27" s="25">
        <f t="shared" si="4"/>
        <v>0.4229166666666665</v>
      </c>
      <c r="I27" s="25">
        <f t="shared" si="5"/>
        <v>0.42063492063492047</v>
      </c>
      <c r="J27" s="25">
        <f t="shared" si="6"/>
        <v>0.41856060606060602</v>
      </c>
      <c r="K27" s="25">
        <f t="shared" si="7"/>
        <v>0.41666666666666685</v>
      </c>
      <c r="L27" s="25">
        <f t="shared" si="8"/>
        <v>0.41493055555555547</v>
      </c>
      <c r="M27" s="25">
        <f t="shared" si="9"/>
        <v>0.41333333333333294</v>
      </c>
      <c r="N27" s="25">
        <f t="shared" si="10"/>
        <v>0.41185897435897423</v>
      </c>
    </row>
    <row r="28" spans="1:14" s="22" customFormat="1" x14ac:dyDescent="0.3">
      <c r="A28" s="24"/>
      <c r="B28" s="27"/>
      <c r="C28" s="27" t="s">
        <v>64</v>
      </c>
      <c r="D28" s="25" t="s">
        <v>51</v>
      </c>
      <c r="E28" s="26">
        <v>24</v>
      </c>
      <c r="F28" s="26">
        <f t="shared" si="2"/>
        <v>1</v>
      </c>
      <c r="G28" s="26">
        <f t="shared" si="3"/>
        <v>97.929999999999993</v>
      </c>
      <c r="H28" s="25">
        <f t="shared" si="4"/>
        <v>0.42499999999999982</v>
      </c>
      <c r="I28" s="25">
        <f t="shared" si="5"/>
        <v>0.42261904761904745</v>
      </c>
      <c r="J28" s="25">
        <f t="shared" si="6"/>
        <v>0.42045454545454541</v>
      </c>
      <c r="K28" s="25">
        <f t="shared" si="7"/>
        <v>0.41847826086956541</v>
      </c>
      <c r="L28" s="25">
        <f t="shared" si="8"/>
        <v>0.41666666666666657</v>
      </c>
      <c r="M28" s="25">
        <f t="shared" si="9"/>
        <v>0.41499999999999959</v>
      </c>
      <c r="N28" s="25">
        <f t="shared" si="10"/>
        <v>0.41346153846153832</v>
      </c>
    </row>
    <row r="29" spans="1:14" s="22" customFormat="1" x14ac:dyDescent="0.3">
      <c r="A29" s="24"/>
      <c r="B29" s="27"/>
      <c r="C29" s="27" t="s">
        <v>64</v>
      </c>
      <c r="D29" s="25" t="s">
        <v>51</v>
      </c>
      <c r="E29" s="26">
        <v>25</v>
      </c>
      <c r="F29" s="26">
        <f t="shared" si="2"/>
        <v>1</v>
      </c>
      <c r="G29" s="26">
        <f t="shared" si="3"/>
        <v>96.929999999999993</v>
      </c>
      <c r="H29" s="25">
        <f t="shared" si="4"/>
        <v>0.42708333333333315</v>
      </c>
      <c r="I29" s="25">
        <f t="shared" si="5"/>
        <v>0.42460317460317443</v>
      </c>
      <c r="J29" s="25">
        <f t="shared" si="6"/>
        <v>0.42234848484848481</v>
      </c>
      <c r="K29" s="25">
        <f t="shared" si="7"/>
        <v>0.42028985507246397</v>
      </c>
      <c r="L29" s="25">
        <f t="shared" si="8"/>
        <v>0.41840277777777768</v>
      </c>
      <c r="M29" s="25">
        <f t="shared" si="9"/>
        <v>0.41666666666666624</v>
      </c>
      <c r="N29" s="25">
        <f t="shared" si="10"/>
        <v>0.41506410256410242</v>
      </c>
    </row>
    <row r="30" spans="1:14" s="22" customFormat="1" x14ac:dyDescent="0.3">
      <c r="A30" s="24"/>
      <c r="B30" s="27"/>
      <c r="C30" s="27" t="s">
        <v>64</v>
      </c>
      <c r="D30" s="25" t="s">
        <v>51</v>
      </c>
      <c r="E30" s="26">
        <v>26</v>
      </c>
      <c r="F30" s="26">
        <f t="shared" si="2"/>
        <v>1</v>
      </c>
      <c r="G30" s="26">
        <f t="shared" si="3"/>
        <v>95.929999999999993</v>
      </c>
      <c r="H30" s="25">
        <f t="shared" si="4"/>
        <v>0.42916666666666647</v>
      </c>
      <c r="I30" s="25">
        <f t="shared" si="5"/>
        <v>0.4265873015873014</v>
      </c>
      <c r="J30" s="25">
        <f t="shared" si="6"/>
        <v>0.4242424242424242</v>
      </c>
      <c r="K30" s="25">
        <f t="shared" si="7"/>
        <v>0.42210144927536253</v>
      </c>
      <c r="L30" s="25">
        <f t="shared" si="8"/>
        <v>0.42013888888888878</v>
      </c>
      <c r="M30" s="25">
        <f t="shared" si="9"/>
        <v>0.41833333333333289</v>
      </c>
      <c r="N30" s="25">
        <f t="shared" si="10"/>
        <v>0.41666666666666652</v>
      </c>
    </row>
    <row r="31" spans="1:14" s="22" customFormat="1" x14ac:dyDescent="0.3">
      <c r="A31" s="24"/>
      <c r="B31" s="27"/>
      <c r="C31" s="27" t="s">
        <v>64</v>
      </c>
      <c r="D31" s="25" t="s">
        <v>51</v>
      </c>
      <c r="E31" s="26">
        <v>27</v>
      </c>
      <c r="F31" s="26">
        <f t="shared" si="2"/>
        <v>1</v>
      </c>
      <c r="G31" s="26">
        <f t="shared" si="3"/>
        <v>94.929999999999993</v>
      </c>
      <c r="H31" s="25">
        <f t="shared" si="4"/>
        <v>0.4312499999999998</v>
      </c>
      <c r="I31" s="25">
        <f t="shared" si="5"/>
        <v>0.42857142857142838</v>
      </c>
      <c r="J31" s="25">
        <f t="shared" si="6"/>
        <v>0.42613636363636359</v>
      </c>
      <c r="K31" s="25">
        <f t="shared" si="7"/>
        <v>0.42391304347826109</v>
      </c>
      <c r="L31" s="25">
        <f t="shared" si="8"/>
        <v>0.42187499999999989</v>
      </c>
      <c r="M31" s="25">
        <f t="shared" si="9"/>
        <v>0.41999999999999954</v>
      </c>
      <c r="N31" s="25">
        <f t="shared" si="10"/>
        <v>0.41826923076923062</v>
      </c>
    </row>
    <row r="32" spans="1:14" s="22" customFormat="1" x14ac:dyDescent="0.3">
      <c r="A32" s="24"/>
      <c r="B32" s="27" t="s">
        <v>13</v>
      </c>
      <c r="C32" s="27" t="s">
        <v>38</v>
      </c>
      <c r="D32" s="25" t="s">
        <v>22</v>
      </c>
      <c r="E32" s="26">
        <v>27.6</v>
      </c>
      <c r="F32" s="26">
        <f t="shared" si="2"/>
        <v>0.60000000000000142</v>
      </c>
      <c r="G32" s="26">
        <f t="shared" si="3"/>
        <v>94.329999999999984</v>
      </c>
      <c r="H32" s="25">
        <f t="shared" si="4"/>
        <v>0.43249999999999983</v>
      </c>
      <c r="I32" s="25">
        <f t="shared" si="5"/>
        <v>0.42976190476190457</v>
      </c>
      <c r="J32" s="25">
        <f t="shared" si="6"/>
        <v>0.42727272727272725</v>
      </c>
      <c r="K32" s="25">
        <f t="shared" si="7"/>
        <v>0.42500000000000021</v>
      </c>
      <c r="L32" s="25">
        <f t="shared" si="8"/>
        <v>0.42291666666666655</v>
      </c>
      <c r="M32" s="25">
        <f t="shared" si="9"/>
        <v>0.42099999999999954</v>
      </c>
      <c r="N32" s="25">
        <f t="shared" si="10"/>
        <v>0.41923076923076907</v>
      </c>
    </row>
    <row r="33" spans="1:14" s="22" customFormat="1" x14ac:dyDescent="0.3">
      <c r="A33" s="24"/>
      <c r="B33" s="27"/>
      <c r="C33" s="27" t="s">
        <v>64</v>
      </c>
      <c r="D33" s="25" t="s">
        <v>22</v>
      </c>
      <c r="E33" s="26">
        <v>28</v>
      </c>
      <c r="F33" s="26">
        <f t="shared" si="2"/>
        <v>0.39999999999999858</v>
      </c>
      <c r="G33" s="26">
        <f t="shared" si="3"/>
        <v>93.929999999999978</v>
      </c>
      <c r="H33" s="25">
        <f t="shared" si="4"/>
        <v>0.43333333333333318</v>
      </c>
      <c r="I33" s="25">
        <f t="shared" si="5"/>
        <v>0.43055555555555536</v>
      </c>
      <c r="J33" s="25">
        <f t="shared" si="6"/>
        <v>0.42803030303030298</v>
      </c>
      <c r="K33" s="25">
        <f t="shared" si="7"/>
        <v>0.42572463768115965</v>
      </c>
      <c r="L33" s="25">
        <f t="shared" si="8"/>
        <v>0.42361111111111099</v>
      </c>
      <c r="M33" s="25">
        <f t="shared" si="9"/>
        <v>0.42166666666666619</v>
      </c>
      <c r="N33" s="25">
        <f t="shared" si="10"/>
        <v>0.41987179487179471</v>
      </c>
    </row>
    <row r="34" spans="1:14" s="22" customFormat="1" x14ac:dyDescent="0.3">
      <c r="A34" s="24"/>
      <c r="B34" s="27"/>
      <c r="C34" s="27" t="s">
        <v>64</v>
      </c>
      <c r="D34" s="25" t="s">
        <v>22</v>
      </c>
      <c r="E34" s="26">
        <v>29</v>
      </c>
      <c r="F34" s="26">
        <f t="shared" si="2"/>
        <v>1</v>
      </c>
      <c r="G34" s="26">
        <f t="shared" si="3"/>
        <v>92.929999999999978</v>
      </c>
      <c r="H34" s="25">
        <f t="shared" si="4"/>
        <v>0.43541666666666651</v>
      </c>
      <c r="I34" s="25">
        <f t="shared" si="5"/>
        <v>0.43253968253968234</v>
      </c>
      <c r="J34" s="25">
        <f t="shared" si="6"/>
        <v>0.42992424242424238</v>
      </c>
      <c r="K34" s="25">
        <f t="shared" si="7"/>
        <v>0.4275362318840582</v>
      </c>
      <c r="L34" s="25">
        <f t="shared" si="8"/>
        <v>0.4253472222222221</v>
      </c>
      <c r="M34" s="25">
        <f t="shared" si="9"/>
        <v>0.42333333333333284</v>
      </c>
      <c r="N34" s="25">
        <f t="shared" si="10"/>
        <v>0.42147435897435881</v>
      </c>
    </row>
    <row r="35" spans="1:14" s="22" customFormat="1" x14ac:dyDescent="0.3">
      <c r="A35" s="24"/>
      <c r="B35" s="27"/>
      <c r="C35" s="27" t="s">
        <v>64</v>
      </c>
      <c r="D35" s="25" t="s">
        <v>22</v>
      </c>
      <c r="E35" s="26">
        <v>30</v>
      </c>
      <c r="F35" s="26">
        <f t="shared" si="2"/>
        <v>1</v>
      </c>
      <c r="G35" s="26">
        <f t="shared" si="3"/>
        <v>91.929999999999978</v>
      </c>
      <c r="H35" s="25">
        <f t="shared" si="4"/>
        <v>0.43749999999999983</v>
      </c>
      <c r="I35" s="25">
        <f t="shared" si="5"/>
        <v>0.43452380952380931</v>
      </c>
      <c r="J35" s="25">
        <f t="shared" si="6"/>
        <v>0.43181818181818177</v>
      </c>
      <c r="K35" s="25">
        <f t="shared" si="7"/>
        <v>0.42934782608695676</v>
      </c>
      <c r="L35" s="25">
        <f t="shared" si="8"/>
        <v>0.4270833333333332</v>
      </c>
      <c r="M35" s="25">
        <f t="shared" si="9"/>
        <v>0.42499999999999949</v>
      </c>
      <c r="N35" s="25">
        <f t="shared" si="10"/>
        <v>0.42307692307692291</v>
      </c>
    </row>
    <row r="36" spans="1:14" s="22" customFormat="1" x14ac:dyDescent="0.3">
      <c r="A36" s="24"/>
      <c r="B36" s="27" t="s">
        <v>41</v>
      </c>
      <c r="C36" s="27" t="s">
        <v>77</v>
      </c>
      <c r="D36" s="25" t="s">
        <v>52</v>
      </c>
      <c r="E36" s="26">
        <v>30.86</v>
      </c>
      <c r="F36" s="26">
        <f t="shared" si="2"/>
        <v>0.85999999999999943</v>
      </c>
      <c r="G36" s="26">
        <f t="shared" si="3"/>
        <v>91.069999999999979</v>
      </c>
      <c r="H36" s="25">
        <f t="shared" si="4"/>
        <v>0.43929166666666652</v>
      </c>
      <c r="I36" s="25">
        <f t="shared" si="5"/>
        <v>0.43623015873015852</v>
      </c>
      <c r="J36" s="25">
        <f t="shared" si="6"/>
        <v>0.43344696969696966</v>
      </c>
      <c r="K36" s="25">
        <f t="shared" si="7"/>
        <v>0.43090579710144949</v>
      </c>
      <c r="L36" s="25">
        <f t="shared" si="8"/>
        <v>0.42857638888888877</v>
      </c>
      <c r="M36" s="25">
        <f t="shared" si="9"/>
        <v>0.42643333333333283</v>
      </c>
      <c r="N36" s="25">
        <f t="shared" si="10"/>
        <v>0.42445512820512804</v>
      </c>
    </row>
    <row r="37" spans="1:14" s="22" customFormat="1" x14ac:dyDescent="0.3">
      <c r="A37" s="24"/>
      <c r="B37" s="27"/>
      <c r="C37" s="27" t="s">
        <v>64</v>
      </c>
      <c r="D37" s="25" t="s">
        <v>52</v>
      </c>
      <c r="E37" s="26">
        <v>31</v>
      </c>
      <c r="F37" s="26">
        <f t="shared" si="2"/>
        <v>0.14000000000000057</v>
      </c>
      <c r="G37" s="26">
        <f t="shared" si="3"/>
        <v>90.929999999999978</v>
      </c>
      <c r="H37" s="25">
        <f t="shared" si="4"/>
        <v>0.43958333333333321</v>
      </c>
      <c r="I37" s="25">
        <f t="shared" si="5"/>
        <v>0.43650793650793629</v>
      </c>
      <c r="J37" s="25">
        <f t="shared" si="6"/>
        <v>0.43371212121212116</v>
      </c>
      <c r="K37" s="25">
        <f t="shared" si="7"/>
        <v>0.43115942028985527</v>
      </c>
      <c r="L37" s="25">
        <f t="shared" si="8"/>
        <v>0.42881944444444431</v>
      </c>
      <c r="M37" s="25">
        <f t="shared" si="9"/>
        <v>0.42666666666666614</v>
      </c>
      <c r="N37" s="25">
        <f t="shared" si="10"/>
        <v>0.424679487179487</v>
      </c>
    </row>
    <row r="38" spans="1:14" s="22" customFormat="1" x14ac:dyDescent="0.3">
      <c r="A38" s="24"/>
      <c r="B38" s="27"/>
      <c r="C38" s="27" t="s">
        <v>64</v>
      </c>
      <c r="D38" s="25" t="s">
        <v>52</v>
      </c>
      <c r="E38" s="26">
        <v>32</v>
      </c>
      <c r="F38" s="26">
        <f t="shared" si="2"/>
        <v>1</v>
      </c>
      <c r="G38" s="26">
        <f t="shared" si="3"/>
        <v>89.929999999999978</v>
      </c>
      <c r="H38" s="25">
        <f t="shared" si="4"/>
        <v>0.44166666666666654</v>
      </c>
      <c r="I38" s="25">
        <f t="shared" si="5"/>
        <v>0.43849206349206327</v>
      </c>
      <c r="J38" s="25">
        <f t="shared" si="6"/>
        <v>0.43560606060606055</v>
      </c>
      <c r="K38" s="25">
        <f t="shared" si="7"/>
        <v>0.43297101449275383</v>
      </c>
      <c r="L38" s="25">
        <f t="shared" si="8"/>
        <v>0.43055555555555541</v>
      </c>
      <c r="M38" s="25">
        <f t="shared" si="9"/>
        <v>0.42833333333333279</v>
      </c>
      <c r="N38" s="25">
        <f t="shared" si="10"/>
        <v>0.4262820512820511</v>
      </c>
    </row>
    <row r="39" spans="1:14" s="22" customFormat="1" x14ac:dyDescent="0.3">
      <c r="A39" s="24"/>
      <c r="B39" s="27"/>
      <c r="C39" s="27" t="s">
        <v>64</v>
      </c>
      <c r="D39" s="25" t="s">
        <v>52</v>
      </c>
      <c r="E39" s="26">
        <v>33</v>
      </c>
      <c r="F39" s="26">
        <f t="shared" si="2"/>
        <v>1</v>
      </c>
      <c r="G39" s="26">
        <f t="shared" si="3"/>
        <v>88.929999999999978</v>
      </c>
      <c r="H39" s="25">
        <f t="shared" si="4"/>
        <v>0.44374999999999987</v>
      </c>
      <c r="I39" s="25">
        <f t="shared" si="5"/>
        <v>0.44047619047619024</v>
      </c>
      <c r="J39" s="25">
        <f t="shared" si="6"/>
        <v>0.43749999999999994</v>
      </c>
      <c r="K39" s="25">
        <f t="shared" si="7"/>
        <v>0.43478260869565238</v>
      </c>
      <c r="L39" s="25">
        <f t="shared" si="8"/>
        <v>0.43229166666666652</v>
      </c>
      <c r="M39" s="25">
        <f t="shared" si="9"/>
        <v>0.42999999999999944</v>
      </c>
      <c r="N39" s="25">
        <f t="shared" si="10"/>
        <v>0.4278846153846152</v>
      </c>
    </row>
    <row r="40" spans="1:14" s="22" customFormat="1" x14ac:dyDescent="0.3">
      <c r="A40" s="24"/>
      <c r="B40" s="27" t="s">
        <v>41</v>
      </c>
      <c r="C40" s="27" t="s">
        <v>78</v>
      </c>
      <c r="D40" s="25" t="s">
        <v>31</v>
      </c>
      <c r="E40" s="26">
        <v>33.44</v>
      </c>
      <c r="F40" s="26">
        <f t="shared" si="2"/>
        <v>0.43999999999999773</v>
      </c>
      <c r="G40" s="26">
        <f t="shared" si="3"/>
        <v>88.489999999999981</v>
      </c>
      <c r="H40" s="25">
        <f t="shared" si="4"/>
        <v>0.44466666666666654</v>
      </c>
      <c r="I40" s="25">
        <f t="shared" si="5"/>
        <v>0.4413492063492061</v>
      </c>
      <c r="J40" s="25">
        <f t="shared" si="6"/>
        <v>0.4383333333333333</v>
      </c>
      <c r="K40" s="25">
        <f t="shared" si="7"/>
        <v>0.43557971014492775</v>
      </c>
      <c r="L40" s="25">
        <f t="shared" si="8"/>
        <v>0.43305555555555542</v>
      </c>
      <c r="M40" s="25">
        <f t="shared" si="9"/>
        <v>0.43073333333333275</v>
      </c>
      <c r="N40" s="25">
        <f t="shared" si="10"/>
        <v>0.42858974358974339</v>
      </c>
    </row>
    <row r="41" spans="1:14" s="22" customFormat="1" x14ac:dyDescent="0.3">
      <c r="A41" s="24"/>
      <c r="B41" s="27" t="s">
        <v>41</v>
      </c>
      <c r="C41" s="27" t="s">
        <v>58</v>
      </c>
      <c r="D41" s="25" t="s">
        <v>53</v>
      </c>
      <c r="E41" s="26">
        <v>33.634</v>
      </c>
      <c r="F41" s="26">
        <f t="shared" si="2"/>
        <v>0.19400000000000261</v>
      </c>
      <c r="G41" s="26">
        <f t="shared" si="3"/>
        <v>88.295999999999978</v>
      </c>
      <c r="H41" s="25">
        <f t="shared" si="4"/>
        <v>0.44507083333333319</v>
      </c>
      <c r="I41" s="25">
        <f t="shared" si="5"/>
        <v>0.44173412698412673</v>
      </c>
      <c r="J41" s="25">
        <f t="shared" si="6"/>
        <v>0.43870075757575755</v>
      </c>
      <c r="K41" s="25">
        <f t="shared" si="7"/>
        <v>0.43593115942029009</v>
      </c>
      <c r="L41" s="25">
        <f t="shared" si="8"/>
        <v>0.43339236111111096</v>
      </c>
      <c r="M41" s="25">
        <f t="shared" si="9"/>
        <v>0.43105666666666609</v>
      </c>
      <c r="N41" s="25">
        <f t="shared" si="10"/>
        <v>0.42890064102564085</v>
      </c>
    </row>
    <row r="42" spans="1:14" s="22" customFormat="1" x14ac:dyDescent="0.3">
      <c r="A42" s="24"/>
      <c r="B42" s="27"/>
      <c r="C42" s="27" t="s">
        <v>64</v>
      </c>
      <c r="D42" s="25" t="s">
        <v>53</v>
      </c>
      <c r="E42" s="26">
        <v>34</v>
      </c>
      <c r="F42" s="26">
        <f t="shared" si="2"/>
        <v>0.36599999999999966</v>
      </c>
      <c r="G42" s="26">
        <f t="shared" si="3"/>
        <v>87.929999999999978</v>
      </c>
      <c r="H42" s="25">
        <f t="shared" si="4"/>
        <v>0.44583333333333319</v>
      </c>
      <c r="I42" s="25">
        <f t="shared" si="5"/>
        <v>0.44246031746031722</v>
      </c>
      <c r="J42" s="25">
        <f t="shared" si="6"/>
        <v>0.43939393939393939</v>
      </c>
      <c r="K42" s="25">
        <f t="shared" si="7"/>
        <v>0.43659420289855094</v>
      </c>
      <c r="L42" s="25">
        <f t="shared" si="8"/>
        <v>0.43402777777777762</v>
      </c>
      <c r="M42" s="25">
        <f t="shared" si="9"/>
        <v>0.43166666666666609</v>
      </c>
      <c r="N42" s="25">
        <f t="shared" si="10"/>
        <v>0.42948717948717929</v>
      </c>
    </row>
    <row r="43" spans="1:14" s="22" customFormat="1" x14ac:dyDescent="0.3">
      <c r="A43" s="24"/>
      <c r="B43" s="27"/>
      <c r="C43" s="27" t="s">
        <v>64</v>
      </c>
      <c r="D43" s="25" t="s">
        <v>53</v>
      </c>
      <c r="E43" s="26">
        <v>35</v>
      </c>
      <c r="F43" s="26">
        <f t="shared" si="2"/>
        <v>1</v>
      </c>
      <c r="G43" s="26">
        <f t="shared" si="3"/>
        <v>86.929999999999978</v>
      </c>
      <c r="H43" s="25">
        <f t="shared" si="4"/>
        <v>0.44791666666666652</v>
      </c>
      <c r="I43" s="25">
        <f t="shared" si="5"/>
        <v>0.4444444444444442</v>
      </c>
      <c r="J43" s="25">
        <f t="shared" si="6"/>
        <v>0.44128787878787878</v>
      </c>
      <c r="K43" s="25">
        <f t="shared" si="7"/>
        <v>0.4384057971014495</v>
      </c>
      <c r="L43" s="25">
        <f t="shared" si="8"/>
        <v>0.43576388888888873</v>
      </c>
      <c r="M43" s="25">
        <f t="shared" si="9"/>
        <v>0.43333333333333274</v>
      </c>
      <c r="N43" s="25">
        <f t="shared" si="10"/>
        <v>0.43108974358974339</v>
      </c>
    </row>
    <row r="44" spans="1:14" s="22" customFormat="1" x14ac:dyDescent="0.3">
      <c r="A44" s="24"/>
      <c r="B44" s="27"/>
      <c r="C44" s="27" t="s">
        <v>64</v>
      </c>
      <c r="D44" s="25" t="s">
        <v>53</v>
      </c>
      <c r="E44" s="26">
        <v>36</v>
      </c>
      <c r="F44" s="26">
        <f t="shared" si="2"/>
        <v>1</v>
      </c>
      <c r="G44" s="26">
        <f t="shared" si="3"/>
        <v>85.929999999999978</v>
      </c>
      <c r="H44" s="25">
        <f t="shared" si="4"/>
        <v>0.44999999999999984</v>
      </c>
      <c r="I44" s="25">
        <f t="shared" si="5"/>
        <v>0.44642857142857117</v>
      </c>
      <c r="J44" s="25">
        <f t="shared" si="6"/>
        <v>0.44318181818181818</v>
      </c>
      <c r="K44" s="25">
        <f t="shared" si="7"/>
        <v>0.44021739130434806</v>
      </c>
      <c r="L44" s="25">
        <f t="shared" si="8"/>
        <v>0.43749999999999983</v>
      </c>
      <c r="M44" s="25">
        <f t="shared" si="9"/>
        <v>0.43499999999999939</v>
      </c>
      <c r="N44" s="25">
        <f t="shared" si="10"/>
        <v>0.43269230769230749</v>
      </c>
    </row>
    <row r="45" spans="1:14" s="22" customFormat="1" x14ac:dyDescent="0.3">
      <c r="A45" s="24"/>
      <c r="B45" s="27"/>
      <c r="C45" s="27" t="s">
        <v>64</v>
      </c>
      <c r="D45" s="25" t="s">
        <v>53</v>
      </c>
      <c r="E45" s="26">
        <v>37</v>
      </c>
      <c r="F45" s="26">
        <f t="shared" si="2"/>
        <v>1</v>
      </c>
      <c r="G45" s="26">
        <f t="shared" si="3"/>
        <v>84.929999999999978</v>
      </c>
      <c r="H45" s="25">
        <f t="shared" si="4"/>
        <v>0.45208333333333317</v>
      </c>
      <c r="I45" s="25">
        <f t="shared" si="5"/>
        <v>0.44841269841269815</v>
      </c>
      <c r="J45" s="25">
        <f t="shared" si="6"/>
        <v>0.44507575757575757</v>
      </c>
      <c r="K45" s="25">
        <f t="shared" si="7"/>
        <v>0.44202898550724662</v>
      </c>
      <c r="L45" s="25">
        <f t="shared" si="8"/>
        <v>0.43923611111111094</v>
      </c>
      <c r="M45" s="25">
        <f t="shared" si="9"/>
        <v>0.43666666666666604</v>
      </c>
      <c r="N45" s="25">
        <f t="shared" si="10"/>
        <v>0.43429487179487158</v>
      </c>
    </row>
    <row r="46" spans="1:14" s="22" customFormat="1" x14ac:dyDescent="0.3">
      <c r="A46" s="24"/>
      <c r="B46" s="27"/>
      <c r="C46" s="27" t="s">
        <v>64</v>
      </c>
      <c r="D46" s="25" t="s">
        <v>53</v>
      </c>
      <c r="E46" s="26">
        <v>38</v>
      </c>
      <c r="F46" s="26">
        <f t="shared" si="2"/>
        <v>1</v>
      </c>
      <c r="G46" s="26">
        <f t="shared" si="3"/>
        <v>83.929999999999978</v>
      </c>
      <c r="H46" s="25">
        <f t="shared" si="4"/>
        <v>0.4541666666666665</v>
      </c>
      <c r="I46" s="25">
        <f t="shared" si="5"/>
        <v>0.45039682539682513</v>
      </c>
      <c r="J46" s="25">
        <f t="shared" si="6"/>
        <v>0.44696969696969696</v>
      </c>
      <c r="K46" s="25">
        <f t="shared" si="7"/>
        <v>0.44384057971014518</v>
      </c>
      <c r="L46" s="25">
        <f t="shared" si="8"/>
        <v>0.44097222222222204</v>
      </c>
      <c r="M46" s="25">
        <f t="shared" si="9"/>
        <v>0.43833333333333269</v>
      </c>
      <c r="N46" s="25">
        <f t="shared" si="10"/>
        <v>0.43589743589743568</v>
      </c>
    </row>
    <row r="47" spans="1:14" s="22" customFormat="1" x14ac:dyDescent="0.3">
      <c r="A47" s="24"/>
      <c r="B47" s="27"/>
      <c r="C47" s="27" t="s">
        <v>64</v>
      </c>
      <c r="D47" s="25" t="s">
        <v>53</v>
      </c>
      <c r="E47" s="26">
        <v>39</v>
      </c>
      <c r="F47" s="26">
        <f t="shared" si="2"/>
        <v>1</v>
      </c>
      <c r="G47" s="26">
        <f t="shared" si="3"/>
        <v>82.929999999999978</v>
      </c>
      <c r="H47" s="25">
        <f t="shared" si="4"/>
        <v>0.45624999999999982</v>
      </c>
      <c r="I47" s="25">
        <f t="shared" si="5"/>
        <v>0.45238095238095211</v>
      </c>
      <c r="J47" s="25">
        <f t="shared" si="6"/>
        <v>0.44886363636363635</v>
      </c>
      <c r="K47" s="25">
        <f t="shared" si="7"/>
        <v>0.44565217391304374</v>
      </c>
      <c r="L47" s="25">
        <f t="shared" si="8"/>
        <v>0.44270833333333315</v>
      </c>
      <c r="M47" s="25">
        <f t="shared" si="9"/>
        <v>0.43999999999999934</v>
      </c>
      <c r="N47" s="25">
        <f t="shared" si="10"/>
        <v>0.43749999999999978</v>
      </c>
    </row>
    <row r="48" spans="1:14" s="22" customFormat="1" x14ac:dyDescent="0.3">
      <c r="A48" s="24"/>
      <c r="B48" s="27"/>
      <c r="C48" s="27" t="s">
        <v>64</v>
      </c>
      <c r="D48" s="25" t="s">
        <v>53</v>
      </c>
      <c r="E48" s="26">
        <v>40</v>
      </c>
      <c r="F48" s="26">
        <f t="shared" si="2"/>
        <v>1</v>
      </c>
      <c r="G48" s="26">
        <f t="shared" si="3"/>
        <v>81.929999999999978</v>
      </c>
      <c r="H48" s="25">
        <f t="shared" si="4"/>
        <v>0.45833333333333315</v>
      </c>
      <c r="I48" s="25">
        <f t="shared" si="5"/>
        <v>0.45436507936507908</v>
      </c>
      <c r="J48" s="25">
        <f t="shared" si="6"/>
        <v>0.45075757575757575</v>
      </c>
      <c r="K48" s="25">
        <f t="shared" si="7"/>
        <v>0.4474637681159423</v>
      </c>
      <c r="L48" s="25">
        <f t="shared" si="8"/>
        <v>0.44444444444444425</v>
      </c>
      <c r="M48" s="25">
        <f t="shared" si="9"/>
        <v>0.44166666666666599</v>
      </c>
      <c r="N48" s="25">
        <f t="shared" si="10"/>
        <v>0.43910256410256387</v>
      </c>
    </row>
    <row r="49" spans="1:14" s="22" customFormat="1" x14ac:dyDescent="0.3">
      <c r="A49" s="24"/>
      <c r="B49" s="27" t="s">
        <v>12</v>
      </c>
      <c r="C49" s="27" t="s">
        <v>59</v>
      </c>
      <c r="D49" s="25" t="s">
        <v>25</v>
      </c>
      <c r="E49" s="26">
        <v>40.114000000000004</v>
      </c>
      <c r="F49" s="26">
        <f t="shared" si="2"/>
        <v>0.11400000000000432</v>
      </c>
      <c r="G49" s="26">
        <f t="shared" si="3"/>
        <v>81.815999999999974</v>
      </c>
      <c r="H49" s="25">
        <f t="shared" si="4"/>
        <v>0.45857083333333315</v>
      </c>
      <c r="I49" s="25">
        <f t="shared" si="5"/>
        <v>0.45459126984126957</v>
      </c>
      <c r="J49" s="25">
        <f t="shared" si="6"/>
        <v>0.45097348484848482</v>
      </c>
      <c r="K49" s="25">
        <f t="shared" si="7"/>
        <v>0.44767028985507273</v>
      </c>
      <c r="L49" s="25">
        <f t="shared" si="8"/>
        <v>0.44464236111111094</v>
      </c>
      <c r="M49" s="25">
        <f t="shared" si="9"/>
        <v>0.44185666666666601</v>
      </c>
      <c r="N49" s="25">
        <f t="shared" si="10"/>
        <v>0.43928525641025618</v>
      </c>
    </row>
    <row r="50" spans="1:14" s="22" customFormat="1" x14ac:dyDescent="0.3">
      <c r="A50" s="24"/>
      <c r="B50" s="27"/>
      <c r="C50" s="27" t="s">
        <v>64</v>
      </c>
      <c r="D50" s="25" t="s">
        <v>25</v>
      </c>
      <c r="E50" s="26">
        <v>41</v>
      </c>
      <c r="F50" s="26">
        <f t="shared" si="2"/>
        <v>0.88599999999999568</v>
      </c>
      <c r="G50" s="26">
        <f t="shared" si="3"/>
        <v>80.929999999999978</v>
      </c>
      <c r="H50" s="25">
        <f t="shared" si="4"/>
        <v>0.46041666666666647</v>
      </c>
      <c r="I50" s="25">
        <f t="shared" si="5"/>
        <v>0.45634920634920606</v>
      </c>
      <c r="J50" s="25">
        <f t="shared" si="6"/>
        <v>0.45265151515151514</v>
      </c>
      <c r="K50" s="25">
        <f t="shared" si="7"/>
        <v>0.44927536231884085</v>
      </c>
      <c r="L50" s="25">
        <f t="shared" si="8"/>
        <v>0.44618055555555536</v>
      </c>
      <c r="M50" s="25">
        <f t="shared" si="9"/>
        <v>0.44333333333333269</v>
      </c>
      <c r="N50" s="25">
        <f t="shared" si="10"/>
        <v>0.44070512820512797</v>
      </c>
    </row>
    <row r="51" spans="1:14" s="22" customFormat="1" x14ac:dyDescent="0.3">
      <c r="A51" s="24"/>
      <c r="B51" s="27"/>
      <c r="C51" s="27" t="s">
        <v>64</v>
      </c>
      <c r="D51" s="25" t="s">
        <v>25</v>
      </c>
      <c r="E51" s="26">
        <v>42</v>
      </c>
      <c r="F51" s="26">
        <f t="shared" si="2"/>
        <v>1</v>
      </c>
      <c r="G51" s="26">
        <f t="shared" si="3"/>
        <v>79.929999999999978</v>
      </c>
      <c r="H51" s="25">
        <f t="shared" si="4"/>
        <v>0.4624999999999998</v>
      </c>
      <c r="I51" s="25">
        <f t="shared" si="5"/>
        <v>0.45833333333333304</v>
      </c>
      <c r="J51" s="25">
        <f t="shared" si="6"/>
        <v>0.45454545454545453</v>
      </c>
      <c r="K51" s="25">
        <f t="shared" si="7"/>
        <v>0.45108695652173941</v>
      </c>
      <c r="L51" s="25">
        <f t="shared" si="8"/>
        <v>0.44791666666666646</v>
      </c>
      <c r="M51" s="25">
        <f t="shared" si="9"/>
        <v>0.44499999999999934</v>
      </c>
      <c r="N51" s="25">
        <f t="shared" si="10"/>
        <v>0.44230769230769207</v>
      </c>
    </row>
    <row r="52" spans="1:14" s="22" customFormat="1" x14ac:dyDescent="0.3">
      <c r="A52" s="24"/>
      <c r="B52" s="27"/>
      <c r="C52" s="27" t="s">
        <v>64</v>
      </c>
      <c r="D52" s="25" t="s">
        <v>25</v>
      </c>
      <c r="E52" s="26">
        <v>43</v>
      </c>
      <c r="F52" s="26">
        <f t="shared" si="2"/>
        <v>1</v>
      </c>
      <c r="G52" s="26">
        <f t="shared" si="3"/>
        <v>78.929999999999978</v>
      </c>
      <c r="H52" s="25">
        <f t="shared" si="4"/>
        <v>0.46458333333333313</v>
      </c>
      <c r="I52" s="25">
        <f t="shared" si="5"/>
        <v>0.46031746031746001</v>
      </c>
      <c r="J52" s="25">
        <f t="shared" si="6"/>
        <v>0.45643939393939392</v>
      </c>
      <c r="K52" s="25">
        <f t="shared" si="7"/>
        <v>0.45289855072463797</v>
      </c>
      <c r="L52" s="25">
        <f t="shared" si="8"/>
        <v>0.44965277777777757</v>
      </c>
      <c r="M52" s="25">
        <f t="shared" si="9"/>
        <v>0.44666666666666599</v>
      </c>
      <c r="N52" s="25">
        <f t="shared" si="10"/>
        <v>0.44391025641025617</v>
      </c>
    </row>
    <row r="53" spans="1:14" s="22" customFormat="1" x14ac:dyDescent="0.3">
      <c r="A53" s="24"/>
      <c r="B53" s="27" t="s">
        <v>40</v>
      </c>
      <c r="C53" s="27" t="s">
        <v>60</v>
      </c>
      <c r="D53" s="25" t="s">
        <v>26</v>
      </c>
      <c r="E53" s="26">
        <v>43.734000000000002</v>
      </c>
      <c r="F53" s="26">
        <f t="shared" si="2"/>
        <v>0.73400000000000176</v>
      </c>
      <c r="G53" s="26">
        <f t="shared" si="3"/>
        <v>78.19599999999997</v>
      </c>
      <c r="H53" s="25">
        <f t="shared" si="4"/>
        <v>0.46611249999999982</v>
      </c>
      <c r="I53" s="25">
        <f t="shared" si="5"/>
        <v>0.4617738095238092</v>
      </c>
      <c r="J53" s="25">
        <f t="shared" si="6"/>
        <v>0.45782954545454546</v>
      </c>
      <c r="K53" s="25">
        <f t="shared" si="7"/>
        <v>0.45422826086956553</v>
      </c>
      <c r="L53" s="25">
        <f t="shared" si="8"/>
        <v>0.45092708333333315</v>
      </c>
      <c r="M53" s="25">
        <f t="shared" si="9"/>
        <v>0.44788999999999934</v>
      </c>
      <c r="N53" s="25">
        <f t="shared" si="10"/>
        <v>0.44508653846153823</v>
      </c>
    </row>
    <row r="54" spans="1:14" s="22" customFormat="1" x14ac:dyDescent="0.3">
      <c r="A54" s="24"/>
      <c r="B54" s="27"/>
      <c r="C54" s="27" t="s">
        <v>64</v>
      </c>
      <c r="D54" s="25" t="s">
        <v>26</v>
      </c>
      <c r="E54" s="26">
        <v>44</v>
      </c>
      <c r="F54" s="26">
        <f t="shared" si="2"/>
        <v>0.26599999999999824</v>
      </c>
      <c r="G54" s="26">
        <f t="shared" si="3"/>
        <v>77.929999999999978</v>
      </c>
      <c r="H54" s="25">
        <f t="shared" si="4"/>
        <v>0.46666666666666651</v>
      </c>
      <c r="I54" s="25">
        <f t="shared" si="5"/>
        <v>0.46230158730158699</v>
      </c>
      <c r="J54" s="25">
        <f t="shared" si="6"/>
        <v>0.45833333333333331</v>
      </c>
      <c r="K54" s="25">
        <f t="shared" si="7"/>
        <v>0.45471014492753653</v>
      </c>
      <c r="L54" s="25">
        <f t="shared" si="8"/>
        <v>0.45138888888888867</v>
      </c>
      <c r="M54" s="25">
        <f t="shared" si="9"/>
        <v>0.4483333333333327</v>
      </c>
      <c r="N54" s="25">
        <f t="shared" si="10"/>
        <v>0.44551282051282026</v>
      </c>
    </row>
    <row r="55" spans="1:14" s="22" customFormat="1" x14ac:dyDescent="0.3">
      <c r="A55" s="24"/>
      <c r="B55" s="27"/>
      <c r="C55" s="27" t="s">
        <v>64</v>
      </c>
      <c r="D55" s="25" t="s">
        <v>26</v>
      </c>
      <c r="E55" s="26">
        <v>45</v>
      </c>
      <c r="F55" s="26">
        <f t="shared" si="2"/>
        <v>1</v>
      </c>
      <c r="G55" s="26">
        <f t="shared" si="3"/>
        <v>76.929999999999978</v>
      </c>
      <c r="H55" s="25">
        <f t="shared" si="4"/>
        <v>0.46874999999999983</v>
      </c>
      <c r="I55" s="25">
        <f t="shared" si="5"/>
        <v>0.46428571428571397</v>
      </c>
      <c r="J55" s="25">
        <f t="shared" si="6"/>
        <v>0.46022727272727271</v>
      </c>
      <c r="K55" s="25">
        <f t="shared" si="7"/>
        <v>0.45652173913043509</v>
      </c>
      <c r="L55" s="25">
        <f t="shared" si="8"/>
        <v>0.45312499999999978</v>
      </c>
      <c r="M55" s="25">
        <f t="shared" si="9"/>
        <v>0.44999999999999934</v>
      </c>
      <c r="N55" s="25">
        <f t="shared" si="10"/>
        <v>0.44711538461538436</v>
      </c>
    </row>
    <row r="56" spans="1:14" s="22" customFormat="1" x14ac:dyDescent="0.3">
      <c r="A56" s="24"/>
      <c r="B56" s="27"/>
      <c r="C56" s="27" t="s">
        <v>64</v>
      </c>
      <c r="D56" s="25" t="s">
        <v>26</v>
      </c>
      <c r="E56" s="26">
        <v>46</v>
      </c>
      <c r="F56" s="26">
        <f t="shared" si="2"/>
        <v>1</v>
      </c>
      <c r="G56" s="26">
        <f t="shared" si="3"/>
        <v>75.929999999999978</v>
      </c>
      <c r="H56" s="25">
        <f t="shared" si="4"/>
        <v>0.47083333333333316</v>
      </c>
      <c r="I56" s="25">
        <f t="shared" si="5"/>
        <v>0.46626984126984095</v>
      </c>
      <c r="J56" s="25">
        <f t="shared" si="6"/>
        <v>0.4621212121212121</v>
      </c>
      <c r="K56" s="25">
        <f t="shared" si="7"/>
        <v>0.45833333333333365</v>
      </c>
      <c r="L56" s="25">
        <f t="shared" si="8"/>
        <v>0.45486111111111088</v>
      </c>
      <c r="M56" s="25">
        <f t="shared" si="9"/>
        <v>0.45166666666666599</v>
      </c>
      <c r="N56" s="25">
        <f t="shared" si="10"/>
        <v>0.44871794871794846</v>
      </c>
    </row>
    <row r="57" spans="1:14" s="22" customFormat="1" x14ac:dyDescent="0.3">
      <c r="A57" s="24"/>
      <c r="B57" s="27"/>
      <c r="C57" s="27" t="s">
        <v>64</v>
      </c>
      <c r="D57" s="25" t="s">
        <v>26</v>
      </c>
      <c r="E57" s="26">
        <v>47</v>
      </c>
      <c r="F57" s="26">
        <f t="shared" si="2"/>
        <v>1</v>
      </c>
      <c r="G57" s="26">
        <f t="shared" si="3"/>
        <v>74.929999999999978</v>
      </c>
      <c r="H57" s="25">
        <f t="shared" si="4"/>
        <v>0.47291666666666649</v>
      </c>
      <c r="I57" s="25">
        <f t="shared" si="5"/>
        <v>0.46825396825396792</v>
      </c>
      <c r="J57" s="25">
        <f t="shared" si="6"/>
        <v>0.46401515151515149</v>
      </c>
      <c r="K57" s="25">
        <f t="shared" si="7"/>
        <v>0.46014492753623221</v>
      </c>
      <c r="L57" s="25">
        <f t="shared" si="8"/>
        <v>0.45659722222222199</v>
      </c>
      <c r="M57" s="25">
        <f t="shared" si="9"/>
        <v>0.45333333333333264</v>
      </c>
      <c r="N57" s="25">
        <f t="shared" si="10"/>
        <v>0.45032051282051255</v>
      </c>
    </row>
    <row r="58" spans="1:14" s="22" customFormat="1" x14ac:dyDescent="0.3">
      <c r="A58" s="24"/>
      <c r="B58" s="27"/>
      <c r="C58" s="27" t="s">
        <v>64</v>
      </c>
      <c r="D58" s="25" t="s">
        <v>26</v>
      </c>
      <c r="E58" s="26">
        <v>48</v>
      </c>
      <c r="F58" s="26">
        <f t="shared" si="2"/>
        <v>1</v>
      </c>
      <c r="G58" s="26">
        <f t="shared" si="3"/>
        <v>73.929999999999978</v>
      </c>
      <c r="H58" s="25">
        <f t="shared" si="4"/>
        <v>0.47499999999999981</v>
      </c>
      <c r="I58" s="25">
        <f t="shared" si="5"/>
        <v>0.4702380952380949</v>
      </c>
      <c r="J58" s="25">
        <f t="shared" si="6"/>
        <v>0.46590909090909088</v>
      </c>
      <c r="K58" s="25">
        <f t="shared" si="7"/>
        <v>0.46195652173913077</v>
      </c>
      <c r="L58" s="25">
        <f t="shared" si="8"/>
        <v>0.45833333333333309</v>
      </c>
      <c r="M58" s="25">
        <f t="shared" si="9"/>
        <v>0.45499999999999929</v>
      </c>
      <c r="N58" s="25">
        <f t="shared" si="10"/>
        <v>0.45192307692307665</v>
      </c>
    </row>
    <row r="59" spans="1:14" s="22" customFormat="1" x14ac:dyDescent="0.3">
      <c r="A59" s="24"/>
      <c r="B59" s="27"/>
      <c r="C59" s="27" t="s">
        <v>64</v>
      </c>
      <c r="D59" s="25" t="s">
        <v>26</v>
      </c>
      <c r="E59" s="26">
        <v>49</v>
      </c>
      <c r="F59" s="26">
        <f t="shared" si="2"/>
        <v>1</v>
      </c>
      <c r="G59" s="26">
        <f t="shared" si="3"/>
        <v>72.929999999999978</v>
      </c>
      <c r="H59" s="25">
        <f t="shared" si="4"/>
        <v>0.47708333333333314</v>
      </c>
      <c r="I59" s="25">
        <f t="shared" si="5"/>
        <v>0.47222222222222188</v>
      </c>
      <c r="J59" s="25">
        <f t="shared" si="6"/>
        <v>0.46780303030303028</v>
      </c>
      <c r="K59" s="25">
        <f t="shared" si="7"/>
        <v>0.46376811594202932</v>
      </c>
      <c r="L59" s="25">
        <f t="shared" si="8"/>
        <v>0.4600694444444442</v>
      </c>
      <c r="M59" s="25">
        <f t="shared" si="9"/>
        <v>0.45666666666666594</v>
      </c>
      <c r="N59" s="25">
        <f t="shared" si="10"/>
        <v>0.45352564102564075</v>
      </c>
    </row>
    <row r="60" spans="1:14" s="22" customFormat="1" x14ac:dyDescent="0.3">
      <c r="A60" s="24"/>
      <c r="B60" s="27"/>
      <c r="C60" s="27" t="s">
        <v>64</v>
      </c>
      <c r="D60" s="25" t="s">
        <v>26</v>
      </c>
      <c r="E60" s="26">
        <v>50</v>
      </c>
      <c r="F60" s="26">
        <f t="shared" si="2"/>
        <v>1</v>
      </c>
      <c r="G60" s="26">
        <f t="shared" si="3"/>
        <v>71.929999999999978</v>
      </c>
      <c r="H60" s="25">
        <f t="shared" si="4"/>
        <v>0.47916666666666646</v>
      </c>
      <c r="I60" s="25">
        <f t="shared" si="5"/>
        <v>0.47420634920634885</v>
      </c>
      <c r="J60" s="25">
        <f t="shared" si="6"/>
        <v>0.46969696969696967</v>
      </c>
      <c r="K60" s="25">
        <f t="shared" si="7"/>
        <v>0.46557971014492788</v>
      </c>
      <c r="L60" s="25">
        <f t="shared" si="8"/>
        <v>0.4618055555555553</v>
      </c>
      <c r="M60" s="25">
        <f t="shared" si="9"/>
        <v>0.45833333333333259</v>
      </c>
      <c r="N60" s="25">
        <f t="shared" si="10"/>
        <v>0.45512820512820484</v>
      </c>
    </row>
    <row r="61" spans="1:14" s="22" customFormat="1" x14ac:dyDescent="0.3">
      <c r="A61" s="24"/>
      <c r="B61" s="27" t="s">
        <v>10</v>
      </c>
      <c r="C61" s="27" t="s">
        <v>61</v>
      </c>
      <c r="D61" s="25" t="s">
        <v>27</v>
      </c>
      <c r="E61" s="26">
        <v>50.444000000000003</v>
      </c>
      <c r="F61" s="26">
        <f t="shared" si="2"/>
        <v>0.44400000000000261</v>
      </c>
      <c r="G61" s="26">
        <f t="shared" si="3"/>
        <v>71.485999999999976</v>
      </c>
      <c r="H61" s="25">
        <f t="shared" si="4"/>
        <v>0.48009166666666647</v>
      </c>
      <c r="I61" s="25">
        <f t="shared" si="5"/>
        <v>0.47508730158730123</v>
      </c>
      <c r="J61" s="25">
        <f t="shared" si="6"/>
        <v>0.47053787878787878</v>
      </c>
      <c r="K61" s="25">
        <f t="shared" si="7"/>
        <v>0.46638405797101484</v>
      </c>
      <c r="L61" s="25">
        <f t="shared" si="8"/>
        <v>0.46257638888888863</v>
      </c>
      <c r="M61" s="25">
        <f t="shared" si="9"/>
        <v>0.45907333333333261</v>
      </c>
      <c r="N61" s="25">
        <f t="shared" si="10"/>
        <v>0.45583974358974333</v>
      </c>
    </row>
    <row r="62" spans="1:14" s="22" customFormat="1" x14ac:dyDescent="0.3">
      <c r="A62" s="24"/>
      <c r="B62" s="27"/>
      <c r="C62" s="27" t="s">
        <v>64</v>
      </c>
      <c r="D62" s="25" t="s">
        <v>27</v>
      </c>
      <c r="E62" s="26">
        <v>51</v>
      </c>
      <c r="F62" s="26">
        <f t="shared" si="2"/>
        <v>0.55599999999999739</v>
      </c>
      <c r="G62" s="26">
        <f t="shared" si="3"/>
        <v>70.929999999999978</v>
      </c>
      <c r="H62" s="25">
        <f t="shared" si="4"/>
        <v>0.48124999999999979</v>
      </c>
      <c r="I62" s="25">
        <f t="shared" si="5"/>
        <v>0.47619047619047583</v>
      </c>
      <c r="J62" s="25">
        <f t="shared" si="6"/>
        <v>0.47159090909090906</v>
      </c>
      <c r="K62" s="25">
        <f t="shared" si="7"/>
        <v>0.46739130434782644</v>
      </c>
      <c r="L62" s="25">
        <f t="shared" si="8"/>
        <v>0.46354166666666641</v>
      </c>
      <c r="M62" s="25">
        <f t="shared" si="9"/>
        <v>0.4599999999999993</v>
      </c>
      <c r="N62" s="25">
        <f t="shared" si="10"/>
        <v>0.45673076923076894</v>
      </c>
    </row>
    <row r="63" spans="1:14" s="22" customFormat="1" x14ac:dyDescent="0.3">
      <c r="A63" s="24"/>
      <c r="B63" s="27"/>
      <c r="C63" s="27" t="s">
        <v>64</v>
      </c>
      <c r="D63" s="25" t="s">
        <v>27</v>
      </c>
      <c r="E63" s="26">
        <v>52</v>
      </c>
      <c r="F63" s="26">
        <f t="shared" si="2"/>
        <v>1</v>
      </c>
      <c r="G63" s="26">
        <f t="shared" si="3"/>
        <v>69.929999999999978</v>
      </c>
      <c r="H63" s="25">
        <f t="shared" si="4"/>
        <v>0.48333333333333311</v>
      </c>
      <c r="I63" s="25">
        <f t="shared" si="5"/>
        <v>0.47817460317460281</v>
      </c>
      <c r="J63" s="25">
        <f t="shared" si="6"/>
        <v>0.47348484848484845</v>
      </c>
      <c r="K63" s="25">
        <f t="shared" si="7"/>
        <v>0.469202898550725</v>
      </c>
      <c r="L63" s="25">
        <f t="shared" si="8"/>
        <v>0.46527777777777751</v>
      </c>
      <c r="M63" s="25">
        <f t="shared" si="9"/>
        <v>0.46166666666666595</v>
      </c>
      <c r="N63" s="25">
        <f t="shared" si="10"/>
        <v>0.45833333333333304</v>
      </c>
    </row>
    <row r="64" spans="1:14" s="22" customFormat="1" x14ac:dyDescent="0.3">
      <c r="A64" s="24"/>
      <c r="B64" s="27" t="s">
        <v>10</v>
      </c>
      <c r="C64" s="27" t="s">
        <v>62</v>
      </c>
      <c r="D64" s="25" t="s">
        <v>27</v>
      </c>
      <c r="E64" s="26">
        <v>52.114000000000004</v>
      </c>
      <c r="F64" s="26">
        <f t="shared" si="2"/>
        <v>0.11400000000000432</v>
      </c>
      <c r="G64" s="26">
        <f t="shared" si="3"/>
        <v>69.815999999999974</v>
      </c>
      <c r="H64" s="25">
        <f t="shared" si="4"/>
        <v>0.48357083333333312</v>
      </c>
      <c r="I64" s="25">
        <f t="shared" si="5"/>
        <v>0.4784007936507933</v>
      </c>
      <c r="J64" s="25">
        <f t="shared" si="6"/>
        <v>0.47370075757575753</v>
      </c>
      <c r="K64" s="25">
        <f t="shared" si="7"/>
        <v>0.46940942028985544</v>
      </c>
      <c r="L64" s="25">
        <f t="shared" si="8"/>
        <v>0.4654756944444442</v>
      </c>
      <c r="M64" s="25">
        <f t="shared" si="9"/>
        <v>0.46185666666666597</v>
      </c>
      <c r="N64" s="25">
        <f t="shared" si="10"/>
        <v>0.45851602564102534</v>
      </c>
    </row>
    <row r="65" spans="1:14" s="22" customFormat="1" x14ac:dyDescent="0.3">
      <c r="A65" s="24"/>
      <c r="B65" s="27"/>
      <c r="C65" s="27" t="s">
        <v>64</v>
      </c>
      <c r="D65" s="25" t="s">
        <v>27</v>
      </c>
      <c r="E65" s="26">
        <v>53</v>
      </c>
      <c r="F65" s="26">
        <f t="shared" si="2"/>
        <v>0.88599999999999568</v>
      </c>
      <c r="G65" s="26">
        <f t="shared" si="3"/>
        <v>68.929999999999978</v>
      </c>
      <c r="H65" s="25">
        <f t="shared" si="4"/>
        <v>0.48541666666666644</v>
      </c>
      <c r="I65" s="25">
        <f t="shared" si="5"/>
        <v>0.48015873015872979</v>
      </c>
      <c r="J65" s="25">
        <f t="shared" si="6"/>
        <v>0.47537878787878785</v>
      </c>
      <c r="K65" s="25">
        <f t="shared" si="7"/>
        <v>0.47101449275362356</v>
      </c>
      <c r="L65" s="25">
        <f t="shared" si="8"/>
        <v>0.46701388888888862</v>
      </c>
      <c r="M65" s="25">
        <f t="shared" si="9"/>
        <v>0.46333333333333265</v>
      </c>
      <c r="N65" s="25">
        <f t="shared" si="10"/>
        <v>0.45993589743589713</v>
      </c>
    </row>
    <row r="66" spans="1:14" s="22" customFormat="1" x14ac:dyDescent="0.3">
      <c r="A66" s="24"/>
      <c r="B66" s="27"/>
      <c r="C66" s="27" t="s">
        <v>64</v>
      </c>
      <c r="D66" s="25" t="s">
        <v>27</v>
      </c>
      <c r="E66" s="26">
        <v>54</v>
      </c>
      <c r="F66" s="26">
        <f t="shared" si="2"/>
        <v>1</v>
      </c>
      <c r="G66" s="26">
        <f t="shared" si="3"/>
        <v>67.929999999999978</v>
      </c>
      <c r="H66" s="25">
        <f t="shared" si="4"/>
        <v>0.48749999999999977</v>
      </c>
      <c r="I66" s="25">
        <f t="shared" si="5"/>
        <v>0.48214285714285676</v>
      </c>
      <c r="J66" s="25">
        <f t="shared" si="6"/>
        <v>0.47727272727272724</v>
      </c>
      <c r="K66" s="25">
        <f t="shared" si="7"/>
        <v>0.47282608695652212</v>
      </c>
      <c r="L66" s="25">
        <f t="shared" si="8"/>
        <v>0.46874999999999972</v>
      </c>
      <c r="M66" s="25">
        <f t="shared" si="9"/>
        <v>0.4649999999999993</v>
      </c>
      <c r="N66" s="25">
        <f t="shared" si="10"/>
        <v>0.46153846153846123</v>
      </c>
    </row>
    <row r="67" spans="1:14" s="22" customFormat="1" x14ac:dyDescent="0.3">
      <c r="A67" s="24"/>
      <c r="B67" s="27"/>
      <c r="C67" s="27" t="s">
        <v>64</v>
      </c>
      <c r="D67" s="25" t="s">
        <v>27</v>
      </c>
      <c r="E67" s="26">
        <v>55</v>
      </c>
      <c r="F67" s="26">
        <f t="shared" si="2"/>
        <v>1</v>
      </c>
      <c r="G67" s="26">
        <f t="shared" si="3"/>
        <v>66.929999999999978</v>
      </c>
      <c r="H67" s="25">
        <f t="shared" si="4"/>
        <v>0.48958333333333309</v>
      </c>
      <c r="I67" s="25">
        <f t="shared" si="5"/>
        <v>0.48412698412698374</v>
      </c>
      <c r="J67" s="25">
        <f t="shared" si="6"/>
        <v>0.47916666666666663</v>
      </c>
      <c r="K67" s="25">
        <f t="shared" si="7"/>
        <v>0.47463768115942068</v>
      </c>
      <c r="L67" s="25">
        <f t="shared" si="8"/>
        <v>0.47048611111111083</v>
      </c>
      <c r="M67" s="25">
        <f t="shared" si="9"/>
        <v>0.46666666666666595</v>
      </c>
      <c r="N67" s="25">
        <f t="shared" si="10"/>
        <v>0.46314102564102533</v>
      </c>
    </row>
    <row r="68" spans="1:14" s="22" customFormat="1" x14ac:dyDescent="0.3">
      <c r="A68" s="24"/>
      <c r="B68" s="27"/>
      <c r="C68" s="27" t="s">
        <v>64</v>
      </c>
      <c r="D68" s="25" t="s">
        <v>27</v>
      </c>
      <c r="E68" s="26">
        <v>56</v>
      </c>
      <c r="F68" s="26">
        <f t="shared" si="2"/>
        <v>1</v>
      </c>
      <c r="G68" s="26">
        <f t="shared" si="3"/>
        <v>65.929999999999978</v>
      </c>
      <c r="H68" s="25">
        <f t="shared" si="4"/>
        <v>0.49166666666666642</v>
      </c>
      <c r="I68" s="25">
        <f t="shared" si="5"/>
        <v>0.48611111111111072</v>
      </c>
      <c r="J68" s="25">
        <f t="shared" si="6"/>
        <v>0.48106060606060602</v>
      </c>
      <c r="K68" s="25">
        <f t="shared" si="7"/>
        <v>0.47644927536231924</v>
      </c>
      <c r="L68" s="25">
        <f t="shared" si="8"/>
        <v>0.47222222222222193</v>
      </c>
      <c r="M68" s="25">
        <f t="shared" si="9"/>
        <v>0.4683333333333326</v>
      </c>
      <c r="N68" s="25">
        <f t="shared" si="10"/>
        <v>0.46474358974358942</v>
      </c>
    </row>
    <row r="69" spans="1:14" s="22" customFormat="1" x14ac:dyDescent="0.3">
      <c r="A69" s="24"/>
      <c r="B69" s="27"/>
      <c r="C69" s="27" t="s">
        <v>64</v>
      </c>
      <c r="D69" s="25" t="s">
        <v>27</v>
      </c>
      <c r="E69" s="26">
        <v>57</v>
      </c>
      <c r="F69" s="26">
        <f t="shared" ref="F69:F132" si="11">E69-E68</f>
        <v>1</v>
      </c>
      <c r="G69" s="26">
        <f t="shared" ref="G69:G132" si="12">G68-F69</f>
        <v>64.929999999999978</v>
      </c>
      <c r="H69" s="25">
        <f t="shared" ref="H69:H132" si="13">H68+$F69/H$2/24</f>
        <v>0.49374999999999974</v>
      </c>
      <c r="I69" s="25">
        <f t="shared" ref="I69:I132" si="14">I68+$F69/I$2/24</f>
        <v>0.48809523809523769</v>
      </c>
      <c r="J69" s="25">
        <f t="shared" ref="J69:J132" si="15">J68+$F69/J$2/24</f>
        <v>0.48295454545454541</v>
      </c>
      <c r="K69" s="25">
        <f t="shared" ref="K69:K132" si="16">K68+$F69/K$2/24</f>
        <v>0.47826086956521779</v>
      </c>
      <c r="L69" s="25">
        <f t="shared" ref="L69:L132" si="17">L68+$F69/L$2/24</f>
        <v>0.47395833333333304</v>
      </c>
      <c r="M69" s="25">
        <f t="shared" ref="M69:M132" si="18">M68+$F69/M$2/24</f>
        <v>0.46999999999999925</v>
      </c>
      <c r="N69" s="25">
        <f t="shared" ref="N69:N132" si="19">N68+$F69/N$2/24</f>
        <v>0.46634615384615352</v>
      </c>
    </row>
    <row r="70" spans="1:14" s="22" customFormat="1" x14ac:dyDescent="0.3">
      <c r="A70" s="24"/>
      <c r="B70" s="27"/>
      <c r="C70" s="27" t="s">
        <v>64</v>
      </c>
      <c r="D70" s="25" t="s">
        <v>27</v>
      </c>
      <c r="E70" s="26">
        <v>58</v>
      </c>
      <c r="F70" s="26">
        <f t="shared" si="11"/>
        <v>1</v>
      </c>
      <c r="G70" s="26">
        <f t="shared" si="12"/>
        <v>63.929999999999978</v>
      </c>
      <c r="H70" s="25">
        <f t="shared" si="13"/>
        <v>0.49583333333333307</v>
      </c>
      <c r="I70" s="25">
        <f t="shared" si="14"/>
        <v>0.49007936507936467</v>
      </c>
      <c r="J70" s="25">
        <f t="shared" si="15"/>
        <v>0.48484848484848481</v>
      </c>
      <c r="K70" s="25">
        <f t="shared" si="16"/>
        <v>0.48007246376811635</v>
      </c>
      <c r="L70" s="25">
        <f t="shared" si="17"/>
        <v>0.47569444444444414</v>
      </c>
      <c r="M70" s="25">
        <f t="shared" si="18"/>
        <v>0.4716666666666659</v>
      </c>
      <c r="N70" s="25">
        <f t="shared" si="19"/>
        <v>0.46794871794871762</v>
      </c>
    </row>
    <row r="71" spans="1:14" s="22" customFormat="1" x14ac:dyDescent="0.3">
      <c r="A71" s="24"/>
      <c r="B71" s="27"/>
      <c r="C71" s="27" t="s">
        <v>64</v>
      </c>
      <c r="D71" s="25" t="s">
        <v>27</v>
      </c>
      <c r="E71" s="26">
        <v>59</v>
      </c>
      <c r="F71" s="26">
        <f t="shared" si="11"/>
        <v>1</v>
      </c>
      <c r="G71" s="26">
        <f t="shared" si="12"/>
        <v>62.929999999999978</v>
      </c>
      <c r="H71" s="25">
        <f t="shared" si="13"/>
        <v>0.4979166666666664</v>
      </c>
      <c r="I71" s="25">
        <f t="shared" si="14"/>
        <v>0.49206349206349165</v>
      </c>
      <c r="J71" s="25">
        <f t="shared" si="15"/>
        <v>0.4867424242424242</v>
      </c>
      <c r="K71" s="25">
        <f t="shared" si="16"/>
        <v>0.48188405797101491</v>
      </c>
      <c r="L71" s="25">
        <f t="shared" si="17"/>
        <v>0.47743055555555525</v>
      </c>
      <c r="M71" s="25">
        <f t="shared" si="18"/>
        <v>0.47333333333333255</v>
      </c>
      <c r="N71" s="25">
        <f t="shared" si="19"/>
        <v>0.46955128205128172</v>
      </c>
    </row>
    <row r="72" spans="1:14" s="22" customFormat="1" x14ac:dyDescent="0.3">
      <c r="A72" s="24"/>
      <c r="B72" s="27" t="s">
        <v>9</v>
      </c>
      <c r="C72" s="27" t="s">
        <v>63</v>
      </c>
      <c r="D72" s="25" t="s">
        <v>54</v>
      </c>
      <c r="E72" s="26">
        <v>59.074000000000005</v>
      </c>
      <c r="F72" s="26">
        <f t="shared" si="11"/>
        <v>7.4000000000005173E-2</v>
      </c>
      <c r="G72" s="26">
        <f t="shared" si="12"/>
        <v>62.855999999999973</v>
      </c>
      <c r="H72" s="25">
        <f t="shared" si="13"/>
        <v>0.49807083333333307</v>
      </c>
      <c r="I72" s="25">
        <f t="shared" si="14"/>
        <v>0.49221031746031707</v>
      </c>
      <c r="J72" s="25">
        <f t="shared" si="15"/>
        <v>0.48688257575757571</v>
      </c>
      <c r="K72" s="25">
        <f t="shared" si="16"/>
        <v>0.48201811594202942</v>
      </c>
      <c r="L72" s="25">
        <f t="shared" si="17"/>
        <v>0.47755902777777748</v>
      </c>
      <c r="M72" s="25">
        <f t="shared" si="18"/>
        <v>0.47345666666666592</v>
      </c>
      <c r="N72" s="25">
        <f t="shared" si="19"/>
        <v>0.46966987179487146</v>
      </c>
    </row>
    <row r="73" spans="1:14" s="22" customFormat="1" x14ac:dyDescent="0.3">
      <c r="A73" s="24"/>
      <c r="B73" s="27"/>
      <c r="C73" s="27" t="s">
        <v>64</v>
      </c>
      <c r="D73" s="25" t="s">
        <v>54</v>
      </c>
      <c r="E73" s="26">
        <v>60</v>
      </c>
      <c r="F73" s="26">
        <f t="shared" si="11"/>
        <v>0.92599999999999483</v>
      </c>
      <c r="G73" s="26">
        <f t="shared" si="12"/>
        <v>61.929999999999978</v>
      </c>
      <c r="H73" s="25">
        <f t="shared" si="13"/>
        <v>0.49999999999999972</v>
      </c>
      <c r="I73" s="25">
        <f t="shared" si="14"/>
        <v>0.49404761904761862</v>
      </c>
      <c r="J73" s="25">
        <f t="shared" si="15"/>
        <v>0.48863636363636359</v>
      </c>
      <c r="K73" s="25">
        <f t="shared" si="16"/>
        <v>0.48369565217391347</v>
      </c>
      <c r="L73" s="25">
        <f t="shared" si="17"/>
        <v>0.47916666666666635</v>
      </c>
      <c r="M73" s="25">
        <f t="shared" si="18"/>
        <v>0.47499999999999926</v>
      </c>
      <c r="N73" s="25">
        <f t="shared" si="19"/>
        <v>0.47115384615384581</v>
      </c>
    </row>
    <row r="74" spans="1:14" s="22" customFormat="1" x14ac:dyDescent="0.3">
      <c r="A74" s="24"/>
      <c r="B74" s="27"/>
      <c r="C74" s="27" t="s">
        <v>64</v>
      </c>
      <c r="D74" s="25" t="s">
        <v>54</v>
      </c>
      <c r="E74" s="26">
        <v>61</v>
      </c>
      <c r="F74" s="26">
        <f t="shared" si="11"/>
        <v>1</v>
      </c>
      <c r="G74" s="26">
        <f t="shared" si="12"/>
        <v>60.929999999999978</v>
      </c>
      <c r="H74" s="25">
        <f t="shared" si="13"/>
        <v>0.5020833333333331</v>
      </c>
      <c r="I74" s="25">
        <f t="shared" si="14"/>
        <v>0.4960317460317456</v>
      </c>
      <c r="J74" s="25">
        <f t="shared" si="15"/>
        <v>0.49053030303030298</v>
      </c>
      <c r="K74" s="25">
        <f t="shared" si="16"/>
        <v>0.48550724637681203</v>
      </c>
      <c r="L74" s="25">
        <f t="shared" si="17"/>
        <v>0.48090277777777746</v>
      </c>
      <c r="M74" s="25">
        <f t="shared" si="18"/>
        <v>0.47666666666666591</v>
      </c>
      <c r="N74" s="25">
        <f t="shared" si="19"/>
        <v>0.47275641025640991</v>
      </c>
    </row>
    <row r="75" spans="1:14" s="22" customFormat="1" x14ac:dyDescent="0.3">
      <c r="A75" s="24"/>
      <c r="B75" s="27"/>
      <c r="C75" s="27" t="s">
        <v>64</v>
      </c>
      <c r="D75" s="25" t="s">
        <v>54</v>
      </c>
      <c r="E75" s="26">
        <v>62</v>
      </c>
      <c r="F75" s="26">
        <f t="shared" si="11"/>
        <v>1</v>
      </c>
      <c r="G75" s="26">
        <f t="shared" si="12"/>
        <v>59.929999999999978</v>
      </c>
      <c r="H75" s="25">
        <f t="shared" si="13"/>
        <v>0.50416666666666643</v>
      </c>
      <c r="I75" s="25">
        <f t="shared" si="14"/>
        <v>0.49801587301587258</v>
      </c>
      <c r="J75" s="25">
        <f t="shared" si="15"/>
        <v>0.49242424242424238</v>
      </c>
      <c r="K75" s="25">
        <f t="shared" si="16"/>
        <v>0.48731884057971059</v>
      </c>
      <c r="L75" s="25">
        <f t="shared" si="17"/>
        <v>0.48263888888888856</v>
      </c>
      <c r="M75" s="25">
        <f t="shared" si="18"/>
        <v>0.47833333333333256</v>
      </c>
      <c r="N75" s="25">
        <f t="shared" si="19"/>
        <v>0.47435897435897401</v>
      </c>
    </row>
    <row r="76" spans="1:14" s="22" customFormat="1" x14ac:dyDescent="0.3">
      <c r="A76" s="24"/>
      <c r="B76" s="27"/>
      <c r="C76" s="27" t="s">
        <v>64</v>
      </c>
      <c r="D76" s="25" t="s">
        <v>54</v>
      </c>
      <c r="E76" s="26">
        <v>63</v>
      </c>
      <c r="F76" s="26">
        <f t="shared" si="11"/>
        <v>1</v>
      </c>
      <c r="G76" s="26">
        <f t="shared" si="12"/>
        <v>58.929999999999978</v>
      </c>
      <c r="H76" s="25">
        <f t="shared" si="13"/>
        <v>0.50624999999999976</v>
      </c>
      <c r="I76" s="25">
        <f t="shared" si="14"/>
        <v>0.49999999999999956</v>
      </c>
      <c r="J76" s="25">
        <f t="shared" si="15"/>
        <v>0.49431818181818177</v>
      </c>
      <c r="K76" s="25">
        <f t="shared" si="16"/>
        <v>0.48913043478260915</v>
      </c>
      <c r="L76" s="25">
        <f t="shared" si="17"/>
        <v>0.48437499999999967</v>
      </c>
      <c r="M76" s="25">
        <f t="shared" si="18"/>
        <v>0.47999999999999921</v>
      </c>
      <c r="N76" s="25">
        <f t="shared" si="19"/>
        <v>0.4759615384615381</v>
      </c>
    </row>
    <row r="77" spans="1:14" s="22" customFormat="1" x14ac:dyDescent="0.3">
      <c r="A77" s="24"/>
      <c r="B77" s="27"/>
      <c r="C77" s="27" t="s">
        <v>64</v>
      </c>
      <c r="D77" s="25" t="s">
        <v>54</v>
      </c>
      <c r="E77" s="26">
        <v>64</v>
      </c>
      <c r="F77" s="26">
        <f t="shared" si="11"/>
        <v>1</v>
      </c>
      <c r="G77" s="26">
        <f t="shared" si="12"/>
        <v>57.929999999999978</v>
      </c>
      <c r="H77" s="25">
        <f t="shared" si="13"/>
        <v>0.50833333333333308</v>
      </c>
      <c r="I77" s="25">
        <f t="shared" si="14"/>
        <v>0.50198412698412653</v>
      </c>
      <c r="J77" s="25">
        <f t="shared" si="15"/>
        <v>0.49621212121212116</v>
      </c>
      <c r="K77" s="25">
        <f t="shared" si="16"/>
        <v>0.49094202898550771</v>
      </c>
      <c r="L77" s="25">
        <f t="shared" si="17"/>
        <v>0.48611111111111077</v>
      </c>
      <c r="M77" s="25">
        <f t="shared" si="18"/>
        <v>0.48166666666666585</v>
      </c>
      <c r="N77" s="25">
        <f t="shared" si="19"/>
        <v>0.4775641025641022</v>
      </c>
    </row>
    <row r="78" spans="1:14" s="22" customFormat="1" x14ac:dyDescent="0.3">
      <c r="A78" s="24"/>
      <c r="B78" s="27" t="s">
        <v>17</v>
      </c>
      <c r="C78" s="27" t="s">
        <v>64</v>
      </c>
      <c r="D78" s="25" t="s">
        <v>54</v>
      </c>
      <c r="E78" s="26">
        <v>64.3</v>
      </c>
      <c r="F78" s="26">
        <f t="shared" si="11"/>
        <v>0.29999999999999716</v>
      </c>
      <c r="G78" s="26">
        <f t="shared" si="12"/>
        <v>57.629999999999981</v>
      </c>
      <c r="H78" s="25">
        <f t="shared" si="13"/>
        <v>0.50895833333333307</v>
      </c>
      <c r="I78" s="25">
        <f t="shared" si="14"/>
        <v>0.50257936507936463</v>
      </c>
      <c r="J78" s="25">
        <f t="shared" si="15"/>
        <v>0.49678030303030296</v>
      </c>
      <c r="K78" s="25">
        <f t="shared" si="16"/>
        <v>0.49148550724637724</v>
      </c>
      <c r="L78" s="25">
        <f t="shared" si="17"/>
        <v>0.48663194444444408</v>
      </c>
      <c r="M78" s="25">
        <f t="shared" si="18"/>
        <v>0.48216666666666586</v>
      </c>
      <c r="N78" s="25">
        <f t="shared" si="19"/>
        <v>0.47804487179487143</v>
      </c>
    </row>
    <row r="79" spans="1:14" s="22" customFormat="1" x14ac:dyDescent="0.3">
      <c r="A79" s="24"/>
      <c r="B79" s="27" t="s">
        <v>42</v>
      </c>
      <c r="C79" s="27" t="s">
        <v>65</v>
      </c>
      <c r="D79" s="25"/>
      <c r="E79" s="26">
        <v>64.654000000000011</v>
      </c>
      <c r="F79" s="26">
        <f t="shared" si="11"/>
        <v>0.35400000000001342</v>
      </c>
      <c r="G79" s="26">
        <f t="shared" si="12"/>
        <v>57.275999999999968</v>
      </c>
      <c r="H79" s="25">
        <f t="shared" si="13"/>
        <v>0.50969583333333313</v>
      </c>
      <c r="I79" s="25">
        <f t="shared" si="14"/>
        <v>0.50328174603174558</v>
      </c>
      <c r="J79" s="25">
        <f t="shared" si="15"/>
        <v>0.49745075757575752</v>
      </c>
      <c r="K79" s="25">
        <f t="shared" si="16"/>
        <v>0.49212681159420335</v>
      </c>
      <c r="L79" s="25">
        <f t="shared" si="17"/>
        <v>0.48724652777777744</v>
      </c>
      <c r="M79" s="25">
        <f t="shared" si="18"/>
        <v>0.48275666666666589</v>
      </c>
      <c r="N79" s="25">
        <f t="shared" si="19"/>
        <v>0.47861217948717916</v>
      </c>
    </row>
    <row r="80" spans="1:14" s="22" customFormat="1" x14ac:dyDescent="0.3">
      <c r="A80" s="24"/>
      <c r="B80" s="27"/>
      <c r="C80" s="27" t="s">
        <v>64</v>
      </c>
      <c r="D80" s="25"/>
      <c r="E80" s="26">
        <v>65</v>
      </c>
      <c r="F80" s="26">
        <f t="shared" si="11"/>
        <v>0.34599999999998943</v>
      </c>
      <c r="G80" s="26">
        <f t="shared" si="12"/>
        <v>56.929999999999978</v>
      </c>
      <c r="H80" s="25">
        <f t="shared" si="13"/>
        <v>0.51041666666666641</v>
      </c>
      <c r="I80" s="25">
        <f t="shared" si="14"/>
        <v>0.50396825396825351</v>
      </c>
      <c r="J80" s="25">
        <f t="shared" si="15"/>
        <v>0.49810606060606055</v>
      </c>
      <c r="K80" s="25">
        <f t="shared" si="16"/>
        <v>0.49275362318840621</v>
      </c>
      <c r="L80" s="25">
        <f t="shared" si="17"/>
        <v>0.48784722222222188</v>
      </c>
      <c r="M80" s="25">
        <f t="shared" si="18"/>
        <v>0.48333333333333256</v>
      </c>
      <c r="N80" s="25">
        <f t="shared" si="19"/>
        <v>0.4791666666666663</v>
      </c>
    </row>
    <row r="81" spans="1:14" s="22" customFormat="1" x14ac:dyDescent="0.3">
      <c r="A81" s="24"/>
      <c r="B81" s="27"/>
      <c r="C81" s="27" t="s">
        <v>64</v>
      </c>
      <c r="D81" s="25"/>
      <c r="E81" s="26">
        <v>66</v>
      </c>
      <c r="F81" s="26">
        <f t="shared" si="11"/>
        <v>1</v>
      </c>
      <c r="G81" s="26">
        <f t="shared" si="12"/>
        <v>55.929999999999978</v>
      </c>
      <c r="H81" s="25">
        <f t="shared" si="13"/>
        <v>0.51249999999999973</v>
      </c>
      <c r="I81" s="25">
        <f t="shared" si="14"/>
        <v>0.50595238095238049</v>
      </c>
      <c r="J81" s="25">
        <f t="shared" si="15"/>
        <v>0.49999999999999994</v>
      </c>
      <c r="K81" s="25">
        <f t="shared" si="16"/>
        <v>0.49456521739130477</v>
      </c>
      <c r="L81" s="25">
        <f t="shared" si="17"/>
        <v>0.48958333333333298</v>
      </c>
      <c r="M81" s="25">
        <f t="shared" si="18"/>
        <v>0.48499999999999921</v>
      </c>
      <c r="N81" s="25">
        <f t="shared" si="19"/>
        <v>0.48076923076923039</v>
      </c>
    </row>
    <row r="82" spans="1:14" s="22" customFormat="1" x14ac:dyDescent="0.3">
      <c r="A82" s="24"/>
      <c r="B82" s="27"/>
      <c r="C82" s="27" t="s">
        <v>66</v>
      </c>
      <c r="D82" s="25"/>
      <c r="E82" s="26">
        <v>66.894000000000005</v>
      </c>
      <c r="F82" s="26">
        <f t="shared" si="11"/>
        <v>0.89400000000000546</v>
      </c>
      <c r="G82" s="26">
        <f t="shared" si="12"/>
        <v>55.035999999999973</v>
      </c>
      <c r="H82" s="25">
        <f t="shared" si="13"/>
        <v>0.51436249999999972</v>
      </c>
      <c r="I82" s="25">
        <f t="shared" si="14"/>
        <v>0.50772619047619005</v>
      </c>
      <c r="J82" s="25">
        <f t="shared" si="15"/>
        <v>0.50169318181818179</v>
      </c>
      <c r="K82" s="25">
        <f t="shared" si="16"/>
        <v>0.49618478260869608</v>
      </c>
      <c r="L82" s="25">
        <f t="shared" si="17"/>
        <v>0.49113541666666632</v>
      </c>
      <c r="M82" s="25">
        <f t="shared" si="18"/>
        <v>0.4864899999999992</v>
      </c>
      <c r="N82" s="25">
        <f t="shared" si="19"/>
        <v>0.48220192307692272</v>
      </c>
    </row>
    <row r="83" spans="1:14" s="22" customFormat="1" x14ac:dyDescent="0.3">
      <c r="A83" s="24"/>
      <c r="B83" s="27"/>
      <c r="C83" s="27" t="s">
        <v>64</v>
      </c>
      <c r="D83" s="25"/>
      <c r="E83" s="26">
        <v>67</v>
      </c>
      <c r="F83" s="26">
        <f t="shared" si="11"/>
        <v>0.10599999999999454</v>
      </c>
      <c r="G83" s="26">
        <f t="shared" si="12"/>
        <v>54.929999999999978</v>
      </c>
      <c r="H83" s="25">
        <f t="shared" si="13"/>
        <v>0.51458333333333306</v>
      </c>
      <c r="I83" s="25">
        <f t="shared" si="14"/>
        <v>0.50793650793650746</v>
      </c>
      <c r="J83" s="25">
        <f t="shared" si="15"/>
        <v>0.50189393939393934</v>
      </c>
      <c r="K83" s="25">
        <f t="shared" si="16"/>
        <v>0.49637681159420333</v>
      </c>
      <c r="L83" s="25">
        <f t="shared" si="17"/>
        <v>0.49131944444444409</v>
      </c>
      <c r="M83" s="25">
        <f t="shared" si="18"/>
        <v>0.48666666666666586</v>
      </c>
      <c r="N83" s="25">
        <f t="shared" si="19"/>
        <v>0.48237179487179449</v>
      </c>
    </row>
    <row r="84" spans="1:14" s="22" customFormat="1" x14ac:dyDescent="0.3">
      <c r="A84" s="24"/>
      <c r="B84" s="27"/>
      <c r="C84" s="27" t="s">
        <v>79</v>
      </c>
      <c r="D84" s="25"/>
      <c r="E84" s="26">
        <v>67.794000000000011</v>
      </c>
      <c r="F84" s="26">
        <f t="shared" si="11"/>
        <v>0.79400000000001114</v>
      </c>
      <c r="G84" s="26">
        <f t="shared" si="12"/>
        <v>54.135999999999967</v>
      </c>
      <c r="H84" s="25">
        <f t="shared" si="13"/>
        <v>0.51623749999999979</v>
      </c>
      <c r="I84" s="25">
        <f t="shared" si="14"/>
        <v>0.50951190476190433</v>
      </c>
      <c r="J84" s="25">
        <f t="shared" si="15"/>
        <v>0.50339772727272725</v>
      </c>
      <c r="K84" s="25">
        <f t="shared" si="16"/>
        <v>0.4978152173913048</v>
      </c>
      <c r="L84" s="25">
        <f t="shared" si="17"/>
        <v>0.49269791666666635</v>
      </c>
      <c r="M84" s="25">
        <f t="shared" si="18"/>
        <v>0.4879899999999992</v>
      </c>
      <c r="N84" s="25">
        <f t="shared" si="19"/>
        <v>0.48364423076923041</v>
      </c>
    </row>
    <row r="85" spans="1:14" s="22" customFormat="1" x14ac:dyDescent="0.3">
      <c r="A85" s="24"/>
      <c r="B85" s="27"/>
      <c r="C85" s="27" t="s">
        <v>67</v>
      </c>
      <c r="D85" s="25"/>
      <c r="E85" s="26">
        <v>67.976000000000013</v>
      </c>
      <c r="F85" s="26">
        <f t="shared" si="11"/>
        <v>0.18200000000000216</v>
      </c>
      <c r="G85" s="26">
        <f t="shared" si="12"/>
        <v>53.953999999999965</v>
      </c>
      <c r="H85" s="25">
        <f t="shared" si="13"/>
        <v>0.5166166666666665</v>
      </c>
      <c r="I85" s="25">
        <f t="shared" si="14"/>
        <v>0.50987301587301548</v>
      </c>
      <c r="J85" s="25">
        <f t="shared" si="15"/>
        <v>0.50374242424242421</v>
      </c>
      <c r="K85" s="25">
        <f t="shared" si="16"/>
        <v>0.49814492753623235</v>
      </c>
      <c r="L85" s="25">
        <f t="shared" si="17"/>
        <v>0.49301388888888859</v>
      </c>
      <c r="M85" s="25">
        <f t="shared" si="18"/>
        <v>0.48829333333333252</v>
      </c>
      <c r="N85" s="25">
        <f t="shared" si="19"/>
        <v>0.4839358974358971</v>
      </c>
    </row>
    <row r="86" spans="1:14" s="22" customFormat="1" x14ac:dyDescent="0.3">
      <c r="A86" s="24"/>
      <c r="B86" s="27"/>
      <c r="C86" s="27" t="s">
        <v>64</v>
      </c>
      <c r="D86" s="25"/>
      <c r="E86" s="26">
        <v>68</v>
      </c>
      <c r="F86" s="26">
        <f t="shared" si="11"/>
        <v>2.3999999999986699E-2</v>
      </c>
      <c r="G86" s="26">
        <f t="shared" si="12"/>
        <v>53.929999999999978</v>
      </c>
      <c r="H86" s="25">
        <f t="shared" si="13"/>
        <v>0.5166666666666665</v>
      </c>
      <c r="I86" s="25">
        <f t="shared" si="14"/>
        <v>0.50992063492063455</v>
      </c>
      <c r="J86" s="25">
        <f t="shared" si="15"/>
        <v>0.50378787878787878</v>
      </c>
      <c r="K86" s="25">
        <f t="shared" si="16"/>
        <v>0.49818840579710189</v>
      </c>
      <c r="L86" s="25">
        <f t="shared" si="17"/>
        <v>0.49305555555555525</v>
      </c>
      <c r="M86" s="25">
        <f t="shared" si="18"/>
        <v>0.48833333333333251</v>
      </c>
      <c r="N86" s="25">
        <f t="shared" si="19"/>
        <v>0.48397435897435864</v>
      </c>
    </row>
    <row r="87" spans="1:14" s="22" customFormat="1" x14ac:dyDescent="0.3">
      <c r="A87" s="24"/>
      <c r="B87" s="27"/>
      <c r="C87" s="27" t="s">
        <v>68</v>
      </c>
      <c r="D87" s="25"/>
      <c r="E87" s="26">
        <v>68.846000000000018</v>
      </c>
      <c r="F87" s="26">
        <f t="shared" si="11"/>
        <v>0.84600000000001785</v>
      </c>
      <c r="G87" s="26">
        <f t="shared" si="12"/>
        <v>53.083999999999961</v>
      </c>
      <c r="H87" s="25">
        <f t="shared" si="13"/>
        <v>0.5184291666666665</v>
      </c>
      <c r="I87" s="25">
        <f t="shared" si="14"/>
        <v>0.51159920634920597</v>
      </c>
      <c r="J87" s="25">
        <f t="shared" si="15"/>
        <v>0.50539015151515154</v>
      </c>
      <c r="K87" s="25">
        <f t="shared" si="16"/>
        <v>0.49972101449275408</v>
      </c>
      <c r="L87" s="25">
        <f t="shared" si="17"/>
        <v>0.49452430555555527</v>
      </c>
      <c r="M87" s="25">
        <f t="shared" si="18"/>
        <v>0.48974333333333253</v>
      </c>
      <c r="N87" s="25">
        <f t="shared" si="19"/>
        <v>0.48533012820512789</v>
      </c>
    </row>
    <row r="88" spans="1:14" s="22" customFormat="1" x14ac:dyDescent="0.3">
      <c r="A88" s="24"/>
      <c r="B88" s="27"/>
      <c r="C88" s="27" t="s">
        <v>64</v>
      </c>
      <c r="D88" s="25"/>
      <c r="E88" s="26">
        <v>69</v>
      </c>
      <c r="F88" s="26">
        <f t="shared" si="11"/>
        <v>0.15399999999998215</v>
      </c>
      <c r="G88" s="26">
        <f t="shared" si="12"/>
        <v>52.929999999999978</v>
      </c>
      <c r="H88" s="25">
        <f t="shared" si="13"/>
        <v>0.51874999999999982</v>
      </c>
      <c r="I88" s="25">
        <f t="shared" si="14"/>
        <v>0.51190476190476153</v>
      </c>
      <c r="J88" s="25">
        <f t="shared" si="15"/>
        <v>0.50568181818181812</v>
      </c>
      <c r="K88" s="25">
        <f t="shared" si="16"/>
        <v>0.50000000000000044</v>
      </c>
      <c r="L88" s="25">
        <f t="shared" si="17"/>
        <v>0.49479166666666635</v>
      </c>
      <c r="M88" s="25">
        <f t="shared" si="18"/>
        <v>0.48999999999999916</v>
      </c>
      <c r="N88" s="25">
        <f t="shared" si="19"/>
        <v>0.48557692307692274</v>
      </c>
    </row>
    <row r="89" spans="1:14" s="22" customFormat="1" x14ac:dyDescent="0.3">
      <c r="A89" s="24"/>
      <c r="B89" s="27"/>
      <c r="C89" s="27" t="s">
        <v>64</v>
      </c>
      <c r="D89" s="25"/>
      <c r="E89" s="26">
        <v>70</v>
      </c>
      <c r="F89" s="26">
        <f t="shared" si="11"/>
        <v>1</v>
      </c>
      <c r="G89" s="26">
        <f t="shared" si="12"/>
        <v>51.929999999999978</v>
      </c>
      <c r="H89" s="25">
        <f t="shared" si="13"/>
        <v>0.52083333333333315</v>
      </c>
      <c r="I89" s="25">
        <f t="shared" si="14"/>
        <v>0.51388888888888851</v>
      </c>
      <c r="J89" s="25">
        <f t="shared" si="15"/>
        <v>0.50757575757575757</v>
      </c>
      <c r="K89" s="25">
        <f t="shared" si="16"/>
        <v>0.501811594202899</v>
      </c>
      <c r="L89" s="25">
        <f t="shared" si="17"/>
        <v>0.49652777777777746</v>
      </c>
      <c r="M89" s="25">
        <f t="shared" si="18"/>
        <v>0.49166666666666581</v>
      </c>
      <c r="N89" s="25">
        <f t="shared" si="19"/>
        <v>0.48717948717948684</v>
      </c>
    </row>
    <row r="90" spans="1:14" s="22" customFormat="1" x14ac:dyDescent="0.3">
      <c r="A90" s="24"/>
      <c r="B90" s="27"/>
      <c r="C90" s="27" t="s">
        <v>69</v>
      </c>
      <c r="D90" s="25" t="s">
        <v>29</v>
      </c>
      <c r="E90" s="26">
        <v>70.625000000000014</v>
      </c>
      <c r="F90" s="26">
        <f t="shared" si="11"/>
        <v>0.62500000000001421</v>
      </c>
      <c r="G90" s="26">
        <f t="shared" si="12"/>
        <v>51.304999999999964</v>
      </c>
      <c r="H90" s="25">
        <f t="shared" si="13"/>
        <v>0.52213541666666652</v>
      </c>
      <c r="I90" s="25">
        <f t="shared" si="14"/>
        <v>0.51512896825396792</v>
      </c>
      <c r="J90" s="25">
        <f t="shared" si="15"/>
        <v>0.50875946969696972</v>
      </c>
      <c r="K90" s="25">
        <f t="shared" si="16"/>
        <v>0.50294384057971064</v>
      </c>
      <c r="L90" s="25">
        <f t="shared" si="17"/>
        <v>0.49761284722222193</v>
      </c>
      <c r="M90" s="25">
        <f t="shared" si="18"/>
        <v>0.49270833333333247</v>
      </c>
      <c r="N90" s="25">
        <f t="shared" si="19"/>
        <v>0.48818108974358942</v>
      </c>
    </row>
    <row r="91" spans="1:14" s="22" customFormat="1" x14ac:dyDescent="0.3">
      <c r="A91" s="24"/>
      <c r="B91" s="27"/>
      <c r="C91" s="27" t="s">
        <v>64</v>
      </c>
      <c r="D91" s="25" t="s">
        <v>29</v>
      </c>
      <c r="E91" s="26">
        <v>71</v>
      </c>
      <c r="F91" s="26">
        <f t="shared" si="11"/>
        <v>0.37499999999998579</v>
      </c>
      <c r="G91" s="26">
        <f t="shared" si="12"/>
        <v>50.929999999999978</v>
      </c>
      <c r="H91" s="25">
        <f t="shared" si="13"/>
        <v>0.52291666666666647</v>
      </c>
      <c r="I91" s="25">
        <f t="shared" si="14"/>
        <v>0.51587301587301548</v>
      </c>
      <c r="J91" s="25">
        <f t="shared" si="15"/>
        <v>0.50946969696969702</v>
      </c>
      <c r="K91" s="25">
        <f t="shared" si="16"/>
        <v>0.50362318840579756</v>
      </c>
      <c r="L91" s="25">
        <f t="shared" si="17"/>
        <v>0.49826388888888856</v>
      </c>
      <c r="M91" s="25">
        <f t="shared" si="18"/>
        <v>0.49333333333333246</v>
      </c>
      <c r="N91" s="25">
        <f t="shared" si="19"/>
        <v>0.48878205128205093</v>
      </c>
    </row>
    <row r="92" spans="1:14" s="22" customFormat="1" x14ac:dyDescent="0.3">
      <c r="A92" s="24"/>
      <c r="B92" s="27"/>
      <c r="C92" s="27" t="s">
        <v>64</v>
      </c>
      <c r="D92" s="25" t="s">
        <v>29</v>
      </c>
      <c r="E92" s="26">
        <v>72</v>
      </c>
      <c r="F92" s="26">
        <f t="shared" si="11"/>
        <v>1</v>
      </c>
      <c r="G92" s="26">
        <f t="shared" si="12"/>
        <v>49.929999999999978</v>
      </c>
      <c r="H92" s="25">
        <f t="shared" si="13"/>
        <v>0.5249999999999998</v>
      </c>
      <c r="I92" s="25">
        <f t="shared" si="14"/>
        <v>0.51785714285714246</v>
      </c>
      <c r="J92" s="25">
        <f t="shared" si="15"/>
        <v>0.51136363636363646</v>
      </c>
      <c r="K92" s="25">
        <f t="shared" si="16"/>
        <v>0.50543478260869612</v>
      </c>
      <c r="L92" s="25">
        <f t="shared" si="17"/>
        <v>0.49999999999999967</v>
      </c>
      <c r="M92" s="25">
        <f t="shared" si="18"/>
        <v>0.49499999999999911</v>
      </c>
      <c r="N92" s="25">
        <f t="shared" si="19"/>
        <v>0.49038461538461503</v>
      </c>
    </row>
    <row r="93" spans="1:14" s="22" customFormat="1" x14ac:dyDescent="0.3">
      <c r="A93" s="24"/>
      <c r="B93" s="27"/>
      <c r="C93" s="27" t="s">
        <v>64</v>
      </c>
      <c r="D93" s="25" t="s">
        <v>29</v>
      </c>
      <c r="E93" s="26">
        <v>73</v>
      </c>
      <c r="F93" s="26">
        <f t="shared" si="11"/>
        <v>1</v>
      </c>
      <c r="G93" s="26">
        <f t="shared" si="12"/>
        <v>48.929999999999978</v>
      </c>
      <c r="H93" s="25">
        <f t="shared" si="13"/>
        <v>0.52708333333333313</v>
      </c>
      <c r="I93" s="25">
        <f t="shared" si="14"/>
        <v>0.51984126984126944</v>
      </c>
      <c r="J93" s="25">
        <f t="shared" si="15"/>
        <v>0.51325757575757591</v>
      </c>
      <c r="K93" s="25">
        <f t="shared" si="16"/>
        <v>0.50724637681159468</v>
      </c>
      <c r="L93" s="25">
        <f t="shared" si="17"/>
        <v>0.50173611111111083</v>
      </c>
      <c r="M93" s="25">
        <f t="shared" si="18"/>
        <v>0.49666666666666576</v>
      </c>
      <c r="N93" s="25">
        <f t="shared" si="19"/>
        <v>0.49198717948717913</v>
      </c>
    </row>
    <row r="94" spans="1:14" s="22" customFormat="1" x14ac:dyDescent="0.3">
      <c r="A94" s="24"/>
      <c r="B94" s="27"/>
      <c r="C94" s="27" t="s">
        <v>64</v>
      </c>
      <c r="D94" s="25" t="s">
        <v>29</v>
      </c>
      <c r="E94" s="26">
        <v>74</v>
      </c>
      <c r="F94" s="26">
        <f t="shared" si="11"/>
        <v>1</v>
      </c>
      <c r="G94" s="26">
        <f t="shared" si="12"/>
        <v>47.929999999999978</v>
      </c>
      <c r="H94" s="25">
        <f t="shared" si="13"/>
        <v>0.52916666666666645</v>
      </c>
      <c r="I94" s="25">
        <f t="shared" si="14"/>
        <v>0.52182539682539641</v>
      </c>
      <c r="J94" s="25">
        <f t="shared" si="15"/>
        <v>0.51515151515151536</v>
      </c>
      <c r="K94" s="25">
        <f t="shared" si="16"/>
        <v>0.50905797101449324</v>
      </c>
      <c r="L94" s="25">
        <f t="shared" si="17"/>
        <v>0.50347222222222199</v>
      </c>
      <c r="M94" s="25">
        <f t="shared" si="18"/>
        <v>0.49833333333333241</v>
      </c>
      <c r="N94" s="25">
        <f t="shared" si="19"/>
        <v>0.49358974358974322</v>
      </c>
    </row>
    <row r="95" spans="1:14" s="22" customFormat="1" x14ac:dyDescent="0.3">
      <c r="A95" s="24"/>
      <c r="B95" s="27"/>
      <c r="C95" s="27" t="s">
        <v>64</v>
      </c>
      <c r="D95" s="25" t="s">
        <v>29</v>
      </c>
      <c r="E95" s="26">
        <v>75</v>
      </c>
      <c r="F95" s="26">
        <f t="shared" si="11"/>
        <v>1</v>
      </c>
      <c r="G95" s="26">
        <f t="shared" si="12"/>
        <v>46.929999999999978</v>
      </c>
      <c r="H95" s="25">
        <f t="shared" si="13"/>
        <v>0.53124999999999978</v>
      </c>
      <c r="I95" s="25">
        <f t="shared" si="14"/>
        <v>0.52380952380952339</v>
      </c>
      <c r="J95" s="25">
        <f t="shared" si="15"/>
        <v>0.51704545454545481</v>
      </c>
      <c r="K95" s="25">
        <f t="shared" si="16"/>
        <v>0.5108695652173918</v>
      </c>
      <c r="L95" s="25">
        <f t="shared" si="17"/>
        <v>0.50520833333333315</v>
      </c>
      <c r="M95" s="25">
        <f t="shared" si="18"/>
        <v>0.49999999999999906</v>
      </c>
      <c r="N95" s="25">
        <f t="shared" si="19"/>
        <v>0.49519230769230732</v>
      </c>
    </row>
    <row r="96" spans="1:14" s="22" customFormat="1" x14ac:dyDescent="0.3">
      <c r="A96" s="24"/>
      <c r="B96" s="27" t="s">
        <v>7</v>
      </c>
      <c r="C96" s="27" t="s">
        <v>83</v>
      </c>
      <c r="D96" s="25" t="s">
        <v>30</v>
      </c>
      <c r="E96" s="26">
        <v>76</v>
      </c>
      <c r="F96" s="26">
        <f t="shared" si="11"/>
        <v>1</v>
      </c>
      <c r="G96" s="26">
        <f t="shared" si="12"/>
        <v>45.929999999999978</v>
      </c>
      <c r="H96" s="25">
        <f t="shared" si="13"/>
        <v>0.5333333333333331</v>
      </c>
      <c r="I96" s="25">
        <f t="shared" si="14"/>
        <v>0.52579365079365037</v>
      </c>
      <c r="J96" s="25">
        <f t="shared" si="15"/>
        <v>0.51893939393939426</v>
      </c>
      <c r="K96" s="25">
        <f t="shared" si="16"/>
        <v>0.51268115942029036</v>
      </c>
      <c r="L96" s="25">
        <f t="shared" si="17"/>
        <v>0.50694444444444431</v>
      </c>
      <c r="M96" s="25">
        <f t="shared" si="18"/>
        <v>0.50166666666666571</v>
      </c>
      <c r="N96" s="25">
        <f t="shared" si="19"/>
        <v>0.49679487179487142</v>
      </c>
    </row>
    <row r="97" spans="1:14" s="22" customFormat="1" x14ac:dyDescent="0.3">
      <c r="A97" s="24"/>
      <c r="B97" s="27"/>
      <c r="C97" s="27" t="s">
        <v>64</v>
      </c>
      <c r="D97" s="25" t="s">
        <v>30</v>
      </c>
      <c r="E97" s="26">
        <v>77</v>
      </c>
      <c r="F97" s="26">
        <f t="shared" si="11"/>
        <v>1</v>
      </c>
      <c r="G97" s="26">
        <f t="shared" si="12"/>
        <v>44.929999999999978</v>
      </c>
      <c r="H97" s="25">
        <f t="shared" si="13"/>
        <v>0.53541666666666643</v>
      </c>
      <c r="I97" s="25">
        <f t="shared" si="14"/>
        <v>0.52777777777777735</v>
      </c>
      <c r="J97" s="25">
        <f t="shared" si="15"/>
        <v>0.5208333333333337</v>
      </c>
      <c r="K97" s="25">
        <f t="shared" si="16"/>
        <v>0.51449275362318891</v>
      </c>
      <c r="L97" s="25">
        <f t="shared" si="17"/>
        <v>0.50868055555555547</v>
      </c>
      <c r="M97" s="25">
        <f t="shared" si="18"/>
        <v>0.50333333333333241</v>
      </c>
      <c r="N97" s="25">
        <f t="shared" si="19"/>
        <v>0.49839743589743551</v>
      </c>
    </row>
    <row r="98" spans="1:14" s="22" customFormat="1" x14ac:dyDescent="0.3">
      <c r="A98" s="24"/>
      <c r="B98" s="27"/>
      <c r="C98" s="27" t="s">
        <v>64</v>
      </c>
      <c r="D98" s="25" t="s">
        <v>30</v>
      </c>
      <c r="E98" s="26">
        <v>78</v>
      </c>
      <c r="F98" s="26">
        <f t="shared" si="11"/>
        <v>1</v>
      </c>
      <c r="G98" s="26">
        <f t="shared" si="12"/>
        <v>43.929999999999978</v>
      </c>
      <c r="H98" s="25">
        <f t="shared" si="13"/>
        <v>0.53749999999999976</v>
      </c>
      <c r="I98" s="25">
        <f t="shared" si="14"/>
        <v>0.52976190476190432</v>
      </c>
      <c r="J98" s="25">
        <f t="shared" si="15"/>
        <v>0.52272727272727315</v>
      </c>
      <c r="K98" s="25">
        <f t="shared" si="16"/>
        <v>0.51630434782608747</v>
      </c>
      <c r="L98" s="25">
        <f t="shared" si="17"/>
        <v>0.51041666666666663</v>
      </c>
      <c r="M98" s="25">
        <f t="shared" si="18"/>
        <v>0.50499999999999912</v>
      </c>
      <c r="N98" s="25">
        <f t="shared" si="19"/>
        <v>0.49999999999999961</v>
      </c>
    </row>
    <row r="99" spans="1:14" s="22" customFormat="1" x14ac:dyDescent="0.3">
      <c r="A99" s="24"/>
      <c r="B99" s="27"/>
      <c r="C99" s="27" t="s">
        <v>64</v>
      </c>
      <c r="D99" s="25" t="s">
        <v>30</v>
      </c>
      <c r="E99" s="26">
        <v>79</v>
      </c>
      <c r="F99" s="26">
        <f t="shared" si="11"/>
        <v>1</v>
      </c>
      <c r="G99" s="26">
        <f t="shared" si="12"/>
        <v>42.929999999999978</v>
      </c>
      <c r="H99" s="25">
        <f t="shared" si="13"/>
        <v>0.53958333333333308</v>
      </c>
      <c r="I99" s="25">
        <f t="shared" si="14"/>
        <v>0.5317460317460313</v>
      </c>
      <c r="J99" s="25">
        <f t="shared" si="15"/>
        <v>0.5246212121212126</v>
      </c>
      <c r="K99" s="25">
        <f t="shared" si="16"/>
        <v>0.51811594202898603</v>
      </c>
      <c r="L99" s="25">
        <f t="shared" si="17"/>
        <v>0.51215277777777779</v>
      </c>
      <c r="M99" s="25">
        <f t="shared" si="18"/>
        <v>0.50666666666666582</v>
      </c>
      <c r="N99" s="25">
        <f t="shared" si="19"/>
        <v>0.50160256410256376</v>
      </c>
    </row>
    <row r="100" spans="1:14" s="22" customFormat="1" x14ac:dyDescent="0.3">
      <c r="A100" s="24"/>
      <c r="B100" s="27"/>
      <c r="C100" s="27" t="s">
        <v>64</v>
      </c>
      <c r="D100" s="25" t="s">
        <v>30</v>
      </c>
      <c r="E100" s="26">
        <v>80</v>
      </c>
      <c r="F100" s="26">
        <f t="shared" si="11"/>
        <v>1</v>
      </c>
      <c r="G100" s="26">
        <f t="shared" si="12"/>
        <v>41.929999999999978</v>
      </c>
      <c r="H100" s="25">
        <f t="shared" si="13"/>
        <v>0.54166666666666641</v>
      </c>
      <c r="I100" s="25">
        <f t="shared" si="14"/>
        <v>0.53373015873015828</v>
      </c>
      <c r="J100" s="25">
        <f t="shared" si="15"/>
        <v>0.52651515151515205</v>
      </c>
      <c r="K100" s="25">
        <f t="shared" si="16"/>
        <v>0.51992753623188459</v>
      </c>
      <c r="L100" s="25">
        <f t="shared" si="17"/>
        <v>0.51388888888888895</v>
      </c>
      <c r="M100" s="25">
        <f t="shared" si="18"/>
        <v>0.50833333333333253</v>
      </c>
      <c r="N100" s="25">
        <f t="shared" si="19"/>
        <v>0.50320512820512786</v>
      </c>
    </row>
    <row r="101" spans="1:14" s="22" customFormat="1" x14ac:dyDescent="0.3">
      <c r="A101" s="24"/>
      <c r="B101" s="27"/>
      <c r="C101" s="27" t="s">
        <v>64</v>
      </c>
      <c r="D101" s="25" t="s">
        <v>30</v>
      </c>
      <c r="E101" s="26">
        <v>81</v>
      </c>
      <c r="F101" s="26">
        <f t="shared" si="11"/>
        <v>1</v>
      </c>
      <c r="G101" s="26">
        <f t="shared" si="12"/>
        <v>40.929999999999978</v>
      </c>
      <c r="H101" s="25">
        <f t="shared" si="13"/>
        <v>0.54374999999999973</v>
      </c>
      <c r="I101" s="25">
        <f t="shared" si="14"/>
        <v>0.53571428571428525</v>
      </c>
      <c r="J101" s="25">
        <f t="shared" si="15"/>
        <v>0.52840909090909149</v>
      </c>
      <c r="K101" s="25">
        <f t="shared" si="16"/>
        <v>0.52173913043478315</v>
      </c>
      <c r="L101" s="25">
        <f t="shared" si="17"/>
        <v>0.51562500000000011</v>
      </c>
      <c r="M101" s="25">
        <f t="shared" si="18"/>
        <v>0.50999999999999923</v>
      </c>
      <c r="N101" s="25">
        <f t="shared" si="19"/>
        <v>0.50480769230769196</v>
      </c>
    </row>
    <row r="102" spans="1:14" s="22" customFormat="1" x14ac:dyDescent="0.3">
      <c r="A102" s="24"/>
      <c r="B102" s="27" t="s">
        <v>44</v>
      </c>
      <c r="C102" s="27" t="s">
        <v>82</v>
      </c>
      <c r="D102" s="25" t="s">
        <v>30</v>
      </c>
      <c r="E102" s="26">
        <v>81.425000000000011</v>
      </c>
      <c r="F102" s="26">
        <f t="shared" si="11"/>
        <v>0.42500000000001137</v>
      </c>
      <c r="G102" s="26">
        <f t="shared" si="12"/>
        <v>40.504999999999967</v>
      </c>
      <c r="H102" s="25">
        <f t="shared" si="13"/>
        <v>0.54463541666666637</v>
      </c>
      <c r="I102" s="25">
        <f t="shared" si="14"/>
        <v>0.53655753968253928</v>
      </c>
      <c r="J102" s="25">
        <f t="shared" si="15"/>
        <v>0.52921401515151578</v>
      </c>
      <c r="K102" s="25">
        <f t="shared" si="16"/>
        <v>0.5225090579710151</v>
      </c>
      <c r="L102" s="25">
        <f t="shared" si="17"/>
        <v>0.51636284722222237</v>
      </c>
      <c r="M102" s="25">
        <f t="shared" si="18"/>
        <v>0.51070833333333254</v>
      </c>
      <c r="N102" s="25">
        <f t="shared" si="19"/>
        <v>0.50548878205128167</v>
      </c>
    </row>
    <row r="103" spans="1:14" s="22" customFormat="1" x14ac:dyDescent="0.3">
      <c r="A103" s="24"/>
      <c r="B103" s="27"/>
      <c r="C103" s="27" t="s">
        <v>64</v>
      </c>
      <c r="D103" s="25" t="s">
        <v>30</v>
      </c>
      <c r="E103" s="26">
        <v>82</v>
      </c>
      <c r="F103" s="26">
        <f t="shared" si="11"/>
        <v>0.57499999999998863</v>
      </c>
      <c r="G103" s="26">
        <f t="shared" si="12"/>
        <v>39.929999999999978</v>
      </c>
      <c r="H103" s="25">
        <f t="shared" si="13"/>
        <v>0.54583333333333306</v>
      </c>
      <c r="I103" s="25">
        <f t="shared" si="14"/>
        <v>0.53769841269841223</v>
      </c>
      <c r="J103" s="25">
        <f t="shared" si="15"/>
        <v>0.53030303030303094</v>
      </c>
      <c r="K103" s="25">
        <f t="shared" si="16"/>
        <v>0.52355072463768171</v>
      </c>
      <c r="L103" s="25">
        <f t="shared" si="17"/>
        <v>0.51736111111111127</v>
      </c>
      <c r="M103" s="25">
        <f t="shared" si="18"/>
        <v>0.51166666666666583</v>
      </c>
      <c r="N103" s="25">
        <f t="shared" si="19"/>
        <v>0.50641025641025605</v>
      </c>
    </row>
    <row r="104" spans="1:14" s="22" customFormat="1" x14ac:dyDescent="0.3">
      <c r="A104" s="24"/>
      <c r="B104" s="27"/>
      <c r="C104" s="27" t="s">
        <v>64</v>
      </c>
      <c r="D104" s="25" t="s">
        <v>30</v>
      </c>
      <c r="E104" s="26">
        <v>83</v>
      </c>
      <c r="F104" s="26">
        <f t="shared" si="11"/>
        <v>1</v>
      </c>
      <c r="G104" s="26">
        <f t="shared" si="12"/>
        <v>38.929999999999978</v>
      </c>
      <c r="H104" s="25">
        <f t="shared" si="13"/>
        <v>0.54791666666666639</v>
      </c>
      <c r="I104" s="25">
        <f t="shared" si="14"/>
        <v>0.53968253968253921</v>
      </c>
      <c r="J104" s="25">
        <f t="shared" si="15"/>
        <v>0.53219696969697039</v>
      </c>
      <c r="K104" s="25">
        <f t="shared" si="16"/>
        <v>0.52536231884058027</v>
      </c>
      <c r="L104" s="25">
        <f t="shared" si="17"/>
        <v>0.51909722222222243</v>
      </c>
      <c r="M104" s="25">
        <f t="shared" si="18"/>
        <v>0.51333333333333253</v>
      </c>
      <c r="N104" s="25">
        <f t="shared" si="19"/>
        <v>0.50801282051282015</v>
      </c>
    </row>
    <row r="105" spans="1:14" s="22" customFormat="1" x14ac:dyDescent="0.3">
      <c r="A105" s="24"/>
      <c r="B105" s="27" t="s">
        <v>45</v>
      </c>
      <c r="C105" s="27" t="s">
        <v>46</v>
      </c>
      <c r="D105" s="25" t="s">
        <v>31</v>
      </c>
      <c r="E105" s="26">
        <v>84</v>
      </c>
      <c r="F105" s="26">
        <f t="shared" si="11"/>
        <v>1</v>
      </c>
      <c r="G105" s="26">
        <f t="shared" si="12"/>
        <v>37.929999999999978</v>
      </c>
      <c r="H105" s="25">
        <f t="shared" si="13"/>
        <v>0.54999999999999971</v>
      </c>
      <c r="I105" s="25">
        <f t="shared" si="14"/>
        <v>0.54166666666666619</v>
      </c>
      <c r="J105" s="25">
        <f t="shared" si="15"/>
        <v>0.53409090909090984</v>
      </c>
      <c r="K105" s="25">
        <f t="shared" si="16"/>
        <v>0.52717391304347883</v>
      </c>
      <c r="L105" s="25">
        <f t="shared" si="17"/>
        <v>0.52083333333333359</v>
      </c>
      <c r="M105" s="25">
        <f t="shared" si="18"/>
        <v>0.51499999999999924</v>
      </c>
      <c r="N105" s="25">
        <f t="shared" si="19"/>
        <v>0.50961538461538425</v>
      </c>
    </row>
    <row r="106" spans="1:14" s="22" customFormat="1" x14ac:dyDescent="0.3">
      <c r="A106" s="24"/>
      <c r="B106" s="27"/>
      <c r="C106" s="27" t="s">
        <v>64</v>
      </c>
      <c r="D106" s="25" t="s">
        <v>31</v>
      </c>
      <c r="E106" s="26">
        <v>85</v>
      </c>
      <c r="F106" s="26">
        <f t="shared" si="11"/>
        <v>1</v>
      </c>
      <c r="G106" s="26">
        <f t="shared" si="12"/>
        <v>36.929999999999978</v>
      </c>
      <c r="H106" s="25">
        <f t="shared" si="13"/>
        <v>0.55208333333333304</v>
      </c>
      <c r="I106" s="25">
        <f t="shared" si="14"/>
        <v>0.54365079365079316</v>
      </c>
      <c r="J106" s="25">
        <f t="shared" si="15"/>
        <v>0.53598484848484929</v>
      </c>
      <c r="K106" s="25">
        <f t="shared" si="16"/>
        <v>0.52898550724637738</v>
      </c>
      <c r="L106" s="25">
        <f t="shared" si="17"/>
        <v>0.52256944444444475</v>
      </c>
      <c r="M106" s="25">
        <f t="shared" si="18"/>
        <v>0.51666666666666594</v>
      </c>
      <c r="N106" s="25">
        <f t="shared" si="19"/>
        <v>0.51121794871794835</v>
      </c>
    </row>
    <row r="107" spans="1:14" s="22" customFormat="1" x14ac:dyDescent="0.3">
      <c r="A107" s="24"/>
      <c r="B107" s="27"/>
      <c r="C107" s="27" t="s">
        <v>64</v>
      </c>
      <c r="D107" s="25" t="s">
        <v>31</v>
      </c>
      <c r="E107" s="26">
        <v>86</v>
      </c>
      <c r="F107" s="26">
        <f t="shared" si="11"/>
        <v>1</v>
      </c>
      <c r="G107" s="26">
        <f t="shared" si="12"/>
        <v>35.929999999999978</v>
      </c>
      <c r="H107" s="25">
        <f t="shared" si="13"/>
        <v>0.55416666666666636</v>
      </c>
      <c r="I107" s="25">
        <f t="shared" si="14"/>
        <v>0.54563492063492014</v>
      </c>
      <c r="J107" s="25">
        <f t="shared" si="15"/>
        <v>0.53787878787878873</v>
      </c>
      <c r="K107" s="25">
        <f t="shared" si="16"/>
        <v>0.53079710144927594</v>
      </c>
      <c r="L107" s="25">
        <f t="shared" si="17"/>
        <v>0.52430555555555591</v>
      </c>
      <c r="M107" s="25">
        <f t="shared" si="18"/>
        <v>0.51833333333333265</v>
      </c>
      <c r="N107" s="25">
        <f t="shared" si="19"/>
        <v>0.51282051282051244</v>
      </c>
    </row>
    <row r="108" spans="1:14" s="22" customFormat="1" x14ac:dyDescent="0.3">
      <c r="A108" s="24"/>
      <c r="B108" s="27"/>
      <c r="C108" s="27" t="s">
        <v>64</v>
      </c>
      <c r="D108" s="25" t="s">
        <v>31</v>
      </c>
      <c r="E108" s="26">
        <v>87</v>
      </c>
      <c r="F108" s="26">
        <f t="shared" si="11"/>
        <v>1</v>
      </c>
      <c r="G108" s="26">
        <f t="shared" si="12"/>
        <v>34.929999999999978</v>
      </c>
      <c r="H108" s="25">
        <f t="shared" si="13"/>
        <v>0.55624999999999969</v>
      </c>
      <c r="I108" s="25">
        <f t="shared" si="14"/>
        <v>0.54761904761904712</v>
      </c>
      <c r="J108" s="25">
        <f t="shared" si="15"/>
        <v>0.53977272727272818</v>
      </c>
      <c r="K108" s="25">
        <f t="shared" si="16"/>
        <v>0.5326086956521745</v>
      </c>
      <c r="L108" s="25">
        <f t="shared" si="17"/>
        <v>0.52604166666666707</v>
      </c>
      <c r="M108" s="25">
        <f t="shared" si="18"/>
        <v>0.51999999999999935</v>
      </c>
      <c r="N108" s="25">
        <f t="shared" si="19"/>
        <v>0.51442307692307654</v>
      </c>
    </row>
    <row r="109" spans="1:14" s="22" customFormat="1" x14ac:dyDescent="0.3">
      <c r="A109" s="24"/>
      <c r="B109" s="27"/>
      <c r="C109" s="27" t="s">
        <v>64</v>
      </c>
      <c r="D109" s="25" t="s">
        <v>31</v>
      </c>
      <c r="E109" s="26">
        <v>88</v>
      </c>
      <c r="F109" s="26">
        <f t="shared" si="11"/>
        <v>1</v>
      </c>
      <c r="G109" s="26">
        <f t="shared" si="12"/>
        <v>33.929999999999978</v>
      </c>
      <c r="H109" s="25">
        <f t="shared" si="13"/>
        <v>0.55833333333333302</v>
      </c>
      <c r="I109" s="25">
        <f t="shared" si="14"/>
        <v>0.54960317460317409</v>
      </c>
      <c r="J109" s="25">
        <f t="shared" si="15"/>
        <v>0.54166666666666763</v>
      </c>
      <c r="K109" s="25">
        <f t="shared" si="16"/>
        <v>0.53442028985507306</v>
      </c>
      <c r="L109" s="25">
        <f t="shared" si="17"/>
        <v>0.52777777777777823</v>
      </c>
      <c r="M109" s="25">
        <f t="shared" si="18"/>
        <v>0.52166666666666606</v>
      </c>
      <c r="N109" s="25">
        <f t="shared" si="19"/>
        <v>0.51602564102564064</v>
      </c>
    </row>
    <row r="110" spans="1:14" s="22" customFormat="1" x14ac:dyDescent="0.3">
      <c r="A110" s="24"/>
      <c r="B110" s="27" t="s">
        <v>41</v>
      </c>
      <c r="C110" s="27" t="s">
        <v>70</v>
      </c>
      <c r="D110" s="25" t="s">
        <v>23</v>
      </c>
      <c r="E110" s="26">
        <v>88.5</v>
      </c>
      <c r="F110" s="26">
        <f t="shared" si="11"/>
        <v>0.5</v>
      </c>
      <c r="G110" s="26">
        <f t="shared" si="12"/>
        <v>33.429999999999978</v>
      </c>
      <c r="H110" s="25">
        <f t="shared" si="13"/>
        <v>0.55937499999999973</v>
      </c>
      <c r="I110" s="25">
        <f t="shared" si="14"/>
        <v>0.55059523809523758</v>
      </c>
      <c r="J110" s="25">
        <f t="shared" si="15"/>
        <v>0.54261363636363735</v>
      </c>
      <c r="K110" s="25">
        <f t="shared" si="16"/>
        <v>0.53532608695652228</v>
      </c>
      <c r="L110" s="25">
        <f t="shared" si="17"/>
        <v>0.52864583333333381</v>
      </c>
      <c r="M110" s="25">
        <f t="shared" si="18"/>
        <v>0.52249999999999941</v>
      </c>
      <c r="N110" s="25">
        <f t="shared" si="19"/>
        <v>0.51682692307692268</v>
      </c>
    </row>
    <row r="111" spans="1:14" s="22" customFormat="1" x14ac:dyDescent="0.3">
      <c r="A111" s="24"/>
      <c r="B111" s="27"/>
      <c r="C111" s="27" t="s">
        <v>64</v>
      </c>
      <c r="D111" s="25" t="s">
        <v>23</v>
      </c>
      <c r="E111" s="26">
        <v>89</v>
      </c>
      <c r="F111" s="26">
        <f t="shared" si="11"/>
        <v>0.5</v>
      </c>
      <c r="G111" s="26">
        <f t="shared" si="12"/>
        <v>32.929999999999978</v>
      </c>
      <c r="H111" s="25">
        <f t="shared" si="13"/>
        <v>0.56041666666666645</v>
      </c>
      <c r="I111" s="25">
        <f t="shared" si="14"/>
        <v>0.55158730158730107</v>
      </c>
      <c r="J111" s="25">
        <f t="shared" si="15"/>
        <v>0.54356060606060708</v>
      </c>
      <c r="K111" s="25">
        <f t="shared" si="16"/>
        <v>0.53623188405797151</v>
      </c>
      <c r="L111" s="25">
        <f t="shared" si="17"/>
        <v>0.52951388888888939</v>
      </c>
      <c r="M111" s="25">
        <f t="shared" si="18"/>
        <v>0.52333333333333276</v>
      </c>
      <c r="N111" s="25">
        <f t="shared" si="19"/>
        <v>0.51762820512820473</v>
      </c>
    </row>
    <row r="112" spans="1:14" s="22" customFormat="1" x14ac:dyDescent="0.3">
      <c r="A112" s="24"/>
      <c r="B112" s="27"/>
      <c r="C112" s="27" t="s">
        <v>64</v>
      </c>
      <c r="D112" s="25" t="s">
        <v>23</v>
      </c>
      <c r="E112" s="26">
        <v>90</v>
      </c>
      <c r="F112" s="26">
        <f t="shared" si="11"/>
        <v>1</v>
      </c>
      <c r="G112" s="26">
        <f t="shared" si="12"/>
        <v>31.929999999999978</v>
      </c>
      <c r="H112" s="25">
        <f t="shared" si="13"/>
        <v>0.56249999999999978</v>
      </c>
      <c r="I112" s="25">
        <f t="shared" si="14"/>
        <v>0.55357142857142805</v>
      </c>
      <c r="J112" s="25">
        <f t="shared" si="15"/>
        <v>0.54545454545454652</v>
      </c>
      <c r="K112" s="25">
        <f t="shared" si="16"/>
        <v>0.53804347826087007</v>
      </c>
      <c r="L112" s="25">
        <f t="shared" si="17"/>
        <v>0.53125000000000056</v>
      </c>
      <c r="M112" s="25">
        <f t="shared" si="18"/>
        <v>0.52499999999999947</v>
      </c>
      <c r="N112" s="25">
        <f t="shared" si="19"/>
        <v>0.51923076923076883</v>
      </c>
    </row>
    <row r="113" spans="1:14" s="22" customFormat="1" x14ac:dyDescent="0.3">
      <c r="A113" s="24"/>
      <c r="B113" s="27"/>
      <c r="C113" s="27" t="s">
        <v>64</v>
      </c>
      <c r="D113" s="25" t="s">
        <v>23</v>
      </c>
      <c r="E113" s="26">
        <v>91</v>
      </c>
      <c r="F113" s="26">
        <f t="shared" si="11"/>
        <v>1</v>
      </c>
      <c r="G113" s="26">
        <f t="shared" si="12"/>
        <v>30.929999999999978</v>
      </c>
      <c r="H113" s="25">
        <f t="shared" si="13"/>
        <v>0.5645833333333331</v>
      </c>
      <c r="I113" s="25">
        <f t="shared" si="14"/>
        <v>0.55555555555555503</v>
      </c>
      <c r="J113" s="25">
        <f t="shared" si="15"/>
        <v>0.54734848484848597</v>
      </c>
      <c r="K113" s="25">
        <f t="shared" si="16"/>
        <v>0.53985507246376863</v>
      </c>
      <c r="L113" s="25">
        <f t="shared" si="17"/>
        <v>0.53298611111111172</v>
      </c>
      <c r="M113" s="25">
        <f t="shared" si="18"/>
        <v>0.52666666666666617</v>
      </c>
      <c r="N113" s="25">
        <f t="shared" si="19"/>
        <v>0.52083333333333293</v>
      </c>
    </row>
    <row r="114" spans="1:14" s="22" customFormat="1" x14ac:dyDescent="0.3">
      <c r="A114" s="24"/>
      <c r="B114" s="27" t="s">
        <v>41</v>
      </c>
      <c r="C114" s="27" t="s">
        <v>71</v>
      </c>
      <c r="D114" s="25" t="s">
        <v>55</v>
      </c>
      <c r="E114" s="26">
        <v>91.1</v>
      </c>
      <c r="F114" s="26">
        <f t="shared" si="11"/>
        <v>9.9999999999994316E-2</v>
      </c>
      <c r="G114" s="26">
        <f t="shared" si="12"/>
        <v>30.829999999999984</v>
      </c>
      <c r="H114" s="25">
        <f t="shared" si="13"/>
        <v>0.56479166666666647</v>
      </c>
      <c r="I114" s="25">
        <f t="shared" si="14"/>
        <v>0.55575396825396772</v>
      </c>
      <c r="J114" s="25">
        <f t="shared" si="15"/>
        <v>0.54753787878787985</v>
      </c>
      <c r="K114" s="25">
        <f t="shared" si="16"/>
        <v>0.54003623188405847</v>
      </c>
      <c r="L114" s="25">
        <f t="shared" si="17"/>
        <v>0.53315972222222285</v>
      </c>
      <c r="M114" s="25">
        <f t="shared" si="18"/>
        <v>0.52683333333333282</v>
      </c>
      <c r="N114" s="25">
        <f t="shared" si="19"/>
        <v>0.52099358974358934</v>
      </c>
    </row>
    <row r="115" spans="1:14" s="22" customFormat="1" x14ac:dyDescent="0.3">
      <c r="A115" s="24"/>
      <c r="B115" s="27"/>
      <c r="C115" s="27" t="s">
        <v>64</v>
      </c>
      <c r="D115" s="25" t="s">
        <v>55</v>
      </c>
      <c r="E115" s="26">
        <v>92</v>
      </c>
      <c r="F115" s="26">
        <f t="shared" si="11"/>
        <v>0.90000000000000568</v>
      </c>
      <c r="G115" s="26">
        <f t="shared" si="12"/>
        <v>29.929999999999978</v>
      </c>
      <c r="H115" s="25">
        <f t="shared" si="13"/>
        <v>0.56666666666666643</v>
      </c>
      <c r="I115" s="25">
        <f t="shared" si="14"/>
        <v>0.557539682539682</v>
      </c>
      <c r="J115" s="25">
        <f t="shared" si="15"/>
        <v>0.54924242424242531</v>
      </c>
      <c r="K115" s="25">
        <f t="shared" si="16"/>
        <v>0.54166666666666718</v>
      </c>
      <c r="L115" s="25">
        <f t="shared" si="17"/>
        <v>0.53472222222222288</v>
      </c>
      <c r="M115" s="25">
        <f t="shared" si="18"/>
        <v>0.52833333333333288</v>
      </c>
      <c r="N115" s="25">
        <f t="shared" si="19"/>
        <v>0.52243589743589702</v>
      </c>
    </row>
    <row r="116" spans="1:14" s="22" customFormat="1" x14ac:dyDescent="0.3">
      <c r="A116" s="24"/>
      <c r="B116" s="27"/>
      <c r="C116" s="27" t="s">
        <v>64</v>
      </c>
      <c r="D116" s="25" t="s">
        <v>55</v>
      </c>
      <c r="E116" s="26">
        <v>93</v>
      </c>
      <c r="F116" s="26">
        <f t="shared" si="11"/>
        <v>1</v>
      </c>
      <c r="G116" s="26">
        <f t="shared" si="12"/>
        <v>28.929999999999978</v>
      </c>
      <c r="H116" s="25">
        <f t="shared" si="13"/>
        <v>0.56874999999999976</v>
      </c>
      <c r="I116" s="25">
        <f t="shared" si="14"/>
        <v>0.55952380952380898</v>
      </c>
      <c r="J116" s="25">
        <f t="shared" si="15"/>
        <v>0.55113636363636476</v>
      </c>
      <c r="K116" s="25">
        <f t="shared" si="16"/>
        <v>0.54347826086956574</v>
      </c>
      <c r="L116" s="25">
        <f t="shared" si="17"/>
        <v>0.53645833333333404</v>
      </c>
      <c r="M116" s="25">
        <f t="shared" si="18"/>
        <v>0.52999999999999958</v>
      </c>
      <c r="N116" s="25">
        <f t="shared" si="19"/>
        <v>0.52403846153846112</v>
      </c>
    </row>
    <row r="117" spans="1:14" s="22" customFormat="1" x14ac:dyDescent="0.3">
      <c r="A117" s="24"/>
      <c r="B117" s="27"/>
      <c r="C117" s="27" t="s">
        <v>64</v>
      </c>
      <c r="D117" s="25" t="s">
        <v>55</v>
      </c>
      <c r="E117" s="26">
        <v>94</v>
      </c>
      <c r="F117" s="26">
        <f t="shared" si="11"/>
        <v>1</v>
      </c>
      <c r="G117" s="26">
        <f t="shared" si="12"/>
        <v>27.929999999999978</v>
      </c>
      <c r="H117" s="25">
        <f t="shared" si="13"/>
        <v>0.57083333333333308</v>
      </c>
      <c r="I117" s="25">
        <f t="shared" si="14"/>
        <v>0.56150793650793596</v>
      </c>
      <c r="J117" s="25">
        <f t="shared" si="15"/>
        <v>0.5530303030303042</v>
      </c>
      <c r="K117" s="25">
        <f t="shared" si="16"/>
        <v>0.5452898550724643</v>
      </c>
      <c r="L117" s="25">
        <f t="shared" si="17"/>
        <v>0.5381944444444452</v>
      </c>
      <c r="M117" s="25">
        <f t="shared" si="18"/>
        <v>0.53166666666666629</v>
      </c>
      <c r="N117" s="25">
        <f t="shared" si="19"/>
        <v>0.52564102564102522</v>
      </c>
    </row>
    <row r="118" spans="1:14" s="22" customFormat="1" x14ac:dyDescent="0.3">
      <c r="A118" s="24"/>
      <c r="B118" s="27" t="s">
        <v>13</v>
      </c>
      <c r="C118" s="27" t="s">
        <v>72</v>
      </c>
      <c r="D118" s="25" t="s">
        <v>32</v>
      </c>
      <c r="E118" s="26">
        <v>94.3</v>
      </c>
      <c r="F118" s="26">
        <f t="shared" si="11"/>
        <v>0.29999999999999716</v>
      </c>
      <c r="G118" s="26">
        <f t="shared" si="12"/>
        <v>27.629999999999981</v>
      </c>
      <c r="H118" s="25">
        <f t="shared" si="13"/>
        <v>0.57145833333333307</v>
      </c>
      <c r="I118" s="25">
        <f t="shared" si="14"/>
        <v>0.56210317460317405</v>
      </c>
      <c r="J118" s="25">
        <f t="shared" si="15"/>
        <v>0.55359848484848606</v>
      </c>
      <c r="K118" s="25">
        <f t="shared" si="16"/>
        <v>0.54583333333333384</v>
      </c>
      <c r="L118" s="25">
        <f t="shared" si="17"/>
        <v>0.5387152777777785</v>
      </c>
      <c r="M118" s="25">
        <f t="shared" si="18"/>
        <v>0.53216666666666623</v>
      </c>
      <c r="N118" s="25">
        <f t="shared" si="19"/>
        <v>0.52612179487179445</v>
      </c>
    </row>
    <row r="119" spans="1:14" s="22" customFormat="1" x14ac:dyDescent="0.3">
      <c r="A119" s="24"/>
      <c r="B119" s="27"/>
      <c r="C119" s="27" t="s">
        <v>64</v>
      </c>
      <c r="D119" s="25"/>
      <c r="E119" s="26">
        <v>95</v>
      </c>
      <c r="F119" s="26">
        <f t="shared" si="11"/>
        <v>0.70000000000000284</v>
      </c>
      <c r="G119" s="26">
        <f t="shared" si="12"/>
        <v>26.929999999999978</v>
      </c>
      <c r="H119" s="25">
        <f t="shared" si="13"/>
        <v>0.57291666666666641</v>
      </c>
      <c r="I119" s="25">
        <f t="shared" si="14"/>
        <v>0.56349206349206293</v>
      </c>
      <c r="J119" s="25">
        <f t="shared" si="15"/>
        <v>0.55492424242424365</v>
      </c>
      <c r="K119" s="25">
        <f t="shared" si="16"/>
        <v>0.54710144927536286</v>
      </c>
      <c r="L119" s="25">
        <f t="shared" si="17"/>
        <v>0.53993055555555625</v>
      </c>
      <c r="M119" s="25">
        <f t="shared" si="18"/>
        <v>0.53333333333333288</v>
      </c>
      <c r="N119" s="25">
        <f t="shared" si="19"/>
        <v>0.52724358974358931</v>
      </c>
    </row>
    <row r="120" spans="1:14" s="22" customFormat="1" x14ac:dyDescent="0.3">
      <c r="A120" s="24"/>
      <c r="B120" s="27"/>
      <c r="C120" s="27" t="s">
        <v>64</v>
      </c>
      <c r="D120" s="25" t="s">
        <v>32</v>
      </c>
      <c r="E120" s="26">
        <v>96</v>
      </c>
      <c r="F120" s="26">
        <f t="shared" si="11"/>
        <v>1</v>
      </c>
      <c r="G120" s="26">
        <f t="shared" si="12"/>
        <v>25.929999999999978</v>
      </c>
      <c r="H120" s="25">
        <f t="shared" si="13"/>
        <v>0.57499999999999973</v>
      </c>
      <c r="I120" s="25">
        <f t="shared" si="14"/>
        <v>0.56547619047618991</v>
      </c>
      <c r="J120" s="25">
        <f t="shared" si="15"/>
        <v>0.5568181818181831</v>
      </c>
      <c r="K120" s="25">
        <f t="shared" si="16"/>
        <v>0.54891304347826142</v>
      </c>
      <c r="L120" s="25">
        <f t="shared" si="17"/>
        <v>0.54166666666666741</v>
      </c>
      <c r="M120" s="25">
        <f t="shared" si="18"/>
        <v>0.53499999999999959</v>
      </c>
      <c r="N120" s="25">
        <f t="shared" si="19"/>
        <v>0.52884615384615341</v>
      </c>
    </row>
    <row r="121" spans="1:14" s="22" customFormat="1" x14ac:dyDescent="0.3">
      <c r="A121" s="24"/>
      <c r="B121" s="27"/>
      <c r="C121" s="27" t="s">
        <v>64</v>
      </c>
      <c r="D121" s="25" t="s">
        <v>32</v>
      </c>
      <c r="E121" s="26">
        <v>97</v>
      </c>
      <c r="F121" s="26">
        <f t="shared" si="11"/>
        <v>1</v>
      </c>
      <c r="G121" s="26">
        <f t="shared" si="12"/>
        <v>24.929999999999978</v>
      </c>
      <c r="H121" s="25">
        <f t="shared" si="13"/>
        <v>0.57708333333333306</v>
      </c>
      <c r="I121" s="25">
        <f t="shared" si="14"/>
        <v>0.56746031746031689</v>
      </c>
      <c r="J121" s="25">
        <f t="shared" si="15"/>
        <v>0.55871212121212255</v>
      </c>
      <c r="K121" s="25">
        <f t="shared" si="16"/>
        <v>0.55072463768115998</v>
      </c>
      <c r="L121" s="25">
        <f t="shared" si="17"/>
        <v>0.54340277777777857</v>
      </c>
      <c r="M121" s="25">
        <f t="shared" si="18"/>
        <v>0.53666666666666629</v>
      </c>
      <c r="N121" s="25">
        <f t="shared" si="19"/>
        <v>0.53044871794871751</v>
      </c>
    </row>
    <row r="122" spans="1:14" s="22" customFormat="1" x14ac:dyDescent="0.3">
      <c r="A122" s="24"/>
      <c r="B122" s="27"/>
      <c r="C122" s="27" t="s">
        <v>64</v>
      </c>
      <c r="D122" s="25" t="s">
        <v>32</v>
      </c>
      <c r="E122" s="26">
        <v>98</v>
      </c>
      <c r="F122" s="26">
        <f t="shared" si="11"/>
        <v>1</v>
      </c>
      <c r="G122" s="26">
        <f t="shared" si="12"/>
        <v>23.929999999999978</v>
      </c>
      <c r="H122" s="25">
        <f t="shared" si="13"/>
        <v>0.57916666666666639</v>
      </c>
      <c r="I122" s="25">
        <f t="shared" si="14"/>
        <v>0.56944444444444386</v>
      </c>
      <c r="J122" s="25">
        <f t="shared" si="15"/>
        <v>0.560606060606062</v>
      </c>
      <c r="K122" s="25">
        <f t="shared" si="16"/>
        <v>0.55253623188405854</v>
      </c>
      <c r="L122" s="25">
        <f t="shared" si="17"/>
        <v>0.54513888888888973</v>
      </c>
      <c r="M122" s="25">
        <f t="shared" si="18"/>
        <v>0.538333333333333</v>
      </c>
      <c r="N122" s="25">
        <f t="shared" si="19"/>
        <v>0.5320512820512816</v>
      </c>
    </row>
    <row r="123" spans="1:14" s="22" customFormat="1" x14ac:dyDescent="0.3">
      <c r="A123" s="24"/>
      <c r="B123" s="27"/>
      <c r="C123" s="27" t="s">
        <v>64</v>
      </c>
      <c r="D123" s="25" t="s">
        <v>32</v>
      </c>
      <c r="E123" s="26">
        <v>99</v>
      </c>
      <c r="F123" s="26">
        <f t="shared" si="11"/>
        <v>1</v>
      </c>
      <c r="G123" s="26">
        <f t="shared" si="12"/>
        <v>22.929999999999978</v>
      </c>
      <c r="H123" s="25">
        <f t="shared" si="13"/>
        <v>0.58124999999999971</v>
      </c>
      <c r="I123" s="25">
        <f t="shared" si="14"/>
        <v>0.57142857142857084</v>
      </c>
      <c r="J123" s="25">
        <f t="shared" si="15"/>
        <v>0.56250000000000144</v>
      </c>
      <c r="K123" s="25">
        <f t="shared" si="16"/>
        <v>0.5543478260869571</v>
      </c>
      <c r="L123" s="25">
        <f t="shared" si="17"/>
        <v>0.54687500000000089</v>
      </c>
      <c r="M123" s="25">
        <f t="shared" si="18"/>
        <v>0.5399999999999997</v>
      </c>
      <c r="N123" s="25">
        <f t="shared" si="19"/>
        <v>0.5336538461538457</v>
      </c>
    </row>
    <row r="124" spans="1:14" s="22" customFormat="1" x14ac:dyDescent="0.3">
      <c r="A124" s="24"/>
      <c r="B124" s="27"/>
      <c r="C124" s="27" t="s">
        <v>64</v>
      </c>
      <c r="D124" s="25" t="s">
        <v>32</v>
      </c>
      <c r="E124" s="26">
        <v>100</v>
      </c>
      <c r="F124" s="26">
        <f t="shared" si="11"/>
        <v>1</v>
      </c>
      <c r="G124" s="26">
        <f t="shared" si="12"/>
        <v>21.929999999999978</v>
      </c>
      <c r="H124" s="25">
        <f t="shared" si="13"/>
        <v>0.58333333333333304</v>
      </c>
      <c r="I124" s="25">
        <f t="shared" si="14"/>
        <v>0.57341269841269782</v>
      </c>
      <c r="J124" s="25">
        <f t="shared" si="15"/>
        <v>0.56439393939394089</v>
      </c>
      <c r="K124" s="25">
        <f t="shared" si="16"/>
        <v>0.55615942028985565</v>
      </c>
      <c r="L124" s="25">
        <f t="shared" si="17"/>
        <v>0.54861111111111205</v>
      </c>
      <c r="M124" s="25">
        <f t="shared" si="18"/>
        <v>0.54166666666666641</v>
      </c>
      <c r="N124" s="25">
        <f t="shared" si="19"/>
        <v>0.5352564102564098</v>
      </c>
    </row>
    <row r="125" spans="1:14" s="22" customFormat="1" x14ac:dyDescent="0.3">
      <c r="A125" s="24"/>
      <c r="B125" s="27"/>
      <c r="C125" s="27" t="s">
        <v>64</v>
      </c>
      <c r="D125" s="25" t="s">
        <v>32</v>
      </c>
      <c r="E125" s="26">
        <v>101</v>
      </c>
      <c r="F125" s="26">
        <f t="shared" si="11"/>
        <v>1</v>
      </c>
      <c r="G125" s="26">
        <f t="shared" si="12"/>
        <v>20.929999999999978</v>
      </c>
      <c r="H125" s="25">
        <f t="shared" si="13"/>
        <v>0.58541666666666636</v>
      </c>
      <c r="I125" s="25">
        <f t="shared" si="14"/>
        <v>0.5753968253968248</v>
      </c>
      <c r="J125" s="25">
        <f t="shared" si="15"/>
        <v>0.56628787878788034</v>
      </c>
      <c r="K125" s="25">
        <f t="shared" si="16"/>
        <v>0.55797101449275421</v>
      </c>
      <c r="L125" s="25">
        <f t="shared" si="17"/>
        <v>0.55034722222222321</v>
      </c>
      <c r="M125" s="25">
        <f t="shared" si="18"/>
        <v>0.54333333333333311</v>
      </c>
      <c r="N125" s="25">
        <f t="shared" si="19"/>
        <v>0.53685897435897389</v>
      </c>
    </row>
    <row r="126" spans="1:14" s="22" customFormat="1" x14ac:dyDescent="0.3">
      <c r="A126" s="24"/>
      <c r="B126" s="27"/>
      <c r="C126" s="27" t="s">
        <v>64</v>
      </c>
      <c r="D126" s="25" t="s">
        <v>32</v>
      </c>
      <c r="E126" s="26">
        <v>102</v>
      </c>
      <c r="F126" s="26">
        <f t="shared" si="11"/>
        <v>1</v>
      </c>
      <c r="G126" s="26">
        <f t="shared" si="12"/>
        <v>19.929999999999978</v>
      </c>
      <c r="H126" s="25">
        <f t="shared" si="13"/>
        <v>0.58749999999999969</v>
      </c>
      <c r="I126" s="25">
        <f t="shared" si="14"/>
        <v>0.57738095238095177</v>
      </c>
      <c r="J126" s="25">
        <f t="shared" si="15"/>
        <v>0.56818181818181979</v>
      </c>
      <c r="K126" s="25">
        <f t="shared" si="16"/>
        <v>0.55978260869565277</v>
      </c>
      <c r="L126" s="25">
        <f t="shared" si="17"/>
        <v>0.55208333333333437</v>
      </c>
      <c r="M126" s="25">
        <f t="shared" si="18"/>
        <v>0.54499999999999982</v>
      </c>
      <c r="N126" s="25">
        <f t="shared" si="19"/>
        <v>0.53846153846153799</v>
      </c>
    </row>
    <row r="127" spans="1:14" s="22" customFormat="1" x14ac:dyDescent="0.3">
      <c r="A127" s="24"/>
      <c r="B127" s="27"/>
      <c r="C127" s="27" t="s">
        <v>64</v>
      </c>
      <c r="D127" s="25" t="s">
        <v>32</v>
      </c>
      <c r="E127" s="26">
        <v>103</v>
      </c>
      <c r="F127" s="26">
        <f t="shared" si="11"/>
        <v>1</v>
      </c>
      <c r="G127" s="26">
        <f t="shared" si="12"/>
        <v>18.929999999999978</v>
      </c>
      <c r="H127" s="25">
        <f t="shared" si="13"/>
        <v>0.58958333333333302</v>
      </c>
      <c r="I127" s="25">
        <f t="shared" si="14"/>
        <v>0.57936507936507875</v>
      </c>
      <c r="J127" s="25">
        <f t="shared" si="15"/>
        <v>0.57007575757575923</v>
      </c>
      <c r="K127" s="25">
        <f t="shared" si="16"/>
        <v>0.56159420289855133</v>
      </c>
      <c r="L127" s="25">
        <f t="shared" si="17"/>
        <v>0.55381944444444553</v>
      </c>
      <c r="M127" s="25">
        <f t="shared" si="18"/>
        <v>0.54666666666666652</v>
      </c>
      <c r="N127" s="25">
        <f t="shared" si="19"/>
        <v>0.54006410256410209</v>
      </c>
    </row>
    <row r="128" spans="1:14" s="22" customFormat="1" x14ac:dyDescent="0.3">
      <c r="A128" s="24"/>
      <c r="B128" s="27"/>
      <c r="C128" s="27" t="s">
        <v>64</v>
      </c>
      <c r="D128" s="25" t="s">
        <v>32</v>
      </c>
      <c r="E128" s="26">
        <v>104</v>
      </c>
      <c r="F128" s="26">
        <f t="shared" si="11"/>
        <v>1</v>
      </c>
      <c r="G128" s="26">
        <f t="shared" si="12"/>
        <v>17.929999999999978</v>
      </c>
      <c r="H128" s="25">
        <f t="shared" si="13"/>
        <v>0.59166666666666634</v>
      </c>
      <c r="I128" s="25">
        <f t="shared" si="14"/>
        <v>0.58134920634920573</v>
      </c>
      <c r="J128" s="25">
        <f t="shared" si="15"/>
        <v>0.57196969696969868</v>
      </c>
      <c r="K128" s="25">
        <f t="shared" si="16"/>
        <v>0.56340579710144989</v>
      </c>
      <c r="L128" s="25">
        <f t="shared" si="17"/>
        <v>0.55555555555555669</v>
      </c>
      <c r="M128" s="25">
        <f t="shared" si="18"/>
        <v>0.54833333333333323</v>
      </c>
      <c r="N128" s="25">
        <f t="shared" si="19"/>
        <v>0.54166666666666619</v>
      </c>
    </row>
    <row r="129" spans="1:14" s="22" customFormat="1" x14ac:dyDescent="0.3">
      <c r="A129" s="24"/>
      <c r="B129" s="27"/>
      <c r="C129" s="27" t="s">
        <v>64</v>
      </c>
      <c r="D129" s="25" t="s">
        <v>32</v>
      </c>
      <c r="E129" s="26">
        <v>105</v>
      </c>
      <c r="F129" s="26">
        <f t="shared" si="11"/>
        <v>1</v>
      </c>
      <c r="G129" s="26">
        <f t="shared" si="12"/>
        <v>16.929999999999978</v>
      </c>
      <c r="H129" s="25">
        <f t="shared" si="13"/>
        <v>0.59374999999999967</v>
      </c>
      <c r="I129" s="25">
        <f t="shared" si="14"/>
        <v>0.5833333333333327</v>
      </c>
      <c r="J129" s="25">
        <f t="shared" si="15"/>
        <v>0.57386363636363813</v>
      </c>
      <c r="K129" s="25">
        <f t="shared" si="16"/>
        <v>0.56521739130434845</v>
      </c>
      <c r="L129" s="25">
        <f t="shared" si="17"/>
        <v>0.55729166666666785</v>
      </c>
      <c r="M129" s="25">
        <f t="shared" si="18"/>
        <v>0.54999999999999993</v>
      </c>
      <c r="N129" s="25">
        <f t="shared" si="19"/>
        <v>0.54326923076923028</v>
      </c>
    </row>
    <row r="130" spans="1:14" s="22" customFormat="1" x14ac:dyDescent="0.3">
      <c r="A130" s="24"/>
      <c r="B130" s="27"/>
      <c r="C130" s="27" t="s">
        <v>64</v>
      </c>
      <c r="D130" s="25" t="s">
        <v>32</v>
      </c>
      <c r="E130" s="26">
        <v>106</v>
      </c>
      <c r="F130" s="26">
        <f t="shared" si="11"/>
        <v>1</v>
      </c>
      <c r="G130" s="26">
        <f t="shared" si="12"/>
        <v>15.929999999999978</v>
      </c>
      <c r="H130" s="25">
        <f t="shared" si="13"/>
        <v>0.59583333333333299</v>
      </c>
      <c r="I130" s="25">
        <f t="shared" si="14"/>
        <v>0.58531746031745968</v>
      </c>
      <c r="J130" s="25">
        <f t="shared" si="15"/>
        <v>0.57575757575757758</v>
      </c>
      <c r="K130" s="25">
        <f t="shared" si="16"/>
        <v>0.56702898550724701</v>
      </c>
      <c r="L130" s="25">
        <f t="shared" si="17"/>
        <v>0.55902777777777901</v>
      </c>
      <c r="M130" s="25">
        <f t="shared" si="18"/>
        <v>0.55166666666666664</v>
      </c>
      <c r="N130" s="25">
        <f t="shared" si="19"/>
        <v>0.54487179487179438</v>
      </c>
    </row>
    <row r="131" spans="1:14" s="22" customFormat="1" x14ac:dyDescent="0.3">
      <c r="A131" s="24"/>
      <c r="B131" s="27"/>
      <c r="C131" s="27" t="s">
        <v>64</v>
      </c>
      <c r="D131" s="25" t="s">
        <v>32</v>
      </c>
      <c r="E131" s="26">
        <v>107</v>
      </c>
      <c r="F131" s="26">
        <f t="shared" si="11"/>
        <v>1</v>
      </c>
      <c r="G131" s="26">
        <f t="shared" si="12"/>
        <v>14.929999999999978</v>
      </c>
      <c r="H131" s="25">
        <f t="shared" si="13"/>
        <v>0.59791666666666632</v>
      </c>
      <c r="I131" s="25">
        <f t="shared" si="14"/>
        <v>0.58730158730158666</v>
      </c>
      <c r="J131" s="25">
        <f t="shared" si="15"/>
        <v>0.57765151515151703</v>
      </c>
      <c r="K131" s="25">
        <f t="shared" si="16"/>
        <v>0.56884057971014557</v>
      </c>
      <c r="L131" s="25">
        <f t="shared" si="17"/>
        <v>0.56076388888889017</v>
      </c>
      <c r="M131" s="25">
        <f t="shared" si="18"/>
        <v>0.55333333333333334</v>
      </c>
      <c r="N131" s="25">
        <f t="shared" si="19"/>
        <v>0.54647435897435848</v>
      </c>
    </row>
    <row r="132" spans="1:14" s="22" customFormat="1" x14ac:dyDescent="0.3">
      <c r="A132" s="24"/>
      <c r="B132" s="27" t="s">
        <v>6</v>
      </c>
      <c r="C132" s="27" t="s">
        <v>47</v>
      </c>
      <c r="D132" s="25" t="s">
        <v>21</v>
      </c>
      <c r="E132" s="26">
        <v>107.89999999999999</v>
      </c>
      <c r="F132" s="26">
        <f t="shared" si="11"/>
        <v>0.89999999999999147</v>
      </c>
      <c r="G132" s="26">
        <f t="shared" si="12"/>
        <v>14.029999999999987</v>
      </c>
      <c r="H132" s="25">
        <f t="shared" si="13"/>
        <v>0.59979166666666628</v>
      </c>
      <c r="I132" s="25">
        <f t="shared" si="14"/>
        <v>0.58908730158730094</v>
      </c>
      <c r="J132" s="25">
        <f t="shared" si="15"/>
        <v>0.57935606060606248</v>
      </c>
      <c r="K132" s="25">
        <f t="shared" si="16"/>
        <v>0.57047101449275428</v>
      </c>
      <c r="L132" s="25">
        <f t="shared" si="17"/>
        <v>0.56232638888889019</v>
      </c>
      <c r="M132" s="25">
        <f t="shared" si="18"/>
        <v>0.55483333333333329</v>
      </c>
      <c r="N132" s="25">
        <f t="shared" si="19"/>
        <v>0.54791666666666616</v>
      </c>
    </row>
    <row r="133" spans="1:14" s="22" customFormat="1" x14ac:dyDescent="0.3">
      <c r="A133" s="24"/>
      <c r="B133" s="27"/>
      <c r="C133" s="27" t="s">
        <v>64</v>
      </c>
      <c r="D133" s="25" t="s">
        <v>21</v>
      </c>
      <c r="E133" s="26">
        <v>108</v>
      </c>
      <c r="F133" s="26">
        <f t="shared" ref="F133:F147" si="20">E133-E132</f>
        <v>0.10000000000000853</v>
      </c>
      <c r="G133" s="26">
        <f t="shared" ref="G133:G147" si="21">G132-F133</f>
        <v>13.929999999999978</v>
      </c>
      <c r="H133" s="25">
        <f t="shared" ref="H133:H147" si="22">H132+$F133/H$2/24</f>
        <v>0.59999999999999964</v>
      </c>
      <c r="I133" s="25">
        <f t="shared" ref="I133:I147" si="23">I132+$F133/I$2/24</f>
        <v>0.58928571428571364</v>
      </c>
      <c r="J133" s="25">
        <f t="shared" ref="J133:J147" si="24">J132+$F133/J$2/24</f>
        <v>0.57954545454545647</v>
      </c>
      <c r="K133" s="25">
        <f t="shared" ref="K133:K147" si="25">K132+$F133/K$2/24</f>
        <v>0.57065217391304413</v>
      </c>
      <c r="L133" s="25">
        <f t="shared" ref="L133:L147" si="26">L132+$F133/L$2/24</f>
        <v>0.56250000000000133</v>
      </c>
      <c r="M133" s="25">
        <f t="shared" ref="M133:M147" si="27">M132+$F133/M$2/24</f>
        <v>0.55499999999999994</v>
      </c>
      <c r="N133" s="25">
        <f t="shared" ref="N133:N147" si="28">N132+$F133/N$2/24</f>
        <v>0.54807692307692257</v>
      </c>
    </row>
    <row r="134" spans="1:14" s="22" customFormat="1" x14ac:dyDescent="0.3">
      <c r="A134" s="24"/>
      <c r="B134" s="27" t="s">
        <v>6</v>
      </c>
      <c r="C134" s="27" t="s">
        <v>47</v>
      </c>
      <c r="D134" s="25" t="s">
        <v>21</v>
      </c>
      <c r="E134" s="26">
        <v>108.92999999999999</v>
      </c>
      <c r="F134" s="26">
        <f t="shared" si="20"/>
        <v>0.92999999999999261</v>
      </c>
      <c r="G134" s="26">
        <f t="shared" si="21"/>
        <v>12.999999999999986</v>
      </c>
      <c r="H134" s="25">
        <f t="shared" si="22"/>
        <v>0.60193749999999968</v>
      </c>
      <c r="I134" s="25">
        <f t="shared" si="23"/>
        <v>0.5911309523809517</v>
      </c>
      <c r="J134" s="25">
        <f t="shared" si="24"/>
        <v>0.58130681818182006</v>
      </c>
      <c r="K134" s="25">
        <f t="shared" si="25"/>
        <v>0.57233695652173977</v>
      </c>
      <c r="L134" s="25">
        <f t="shared" si="26"/>
        <v>0.56411458333333464</v>
      </c>
      <c r="M134" s="25">
        <f t="shared" si="27"/>
        <v>0.55654999999999988</v>
      </c>
      <c r="N134" s="25">
        <f t="shared" si="28"/>
        <v>0.54956730769230722</v>
      </c>
    </row>
    <row r="135" spans="1:14" s="22" customFormat="1" x14ac:dyDescent="0.3">
      <c r="A135" s="24"/>
      <c r="B135" s="27"/>
      <c r="C135" s="27" t="s">
        <v>64</v>
      </c>
      <c r="D135" s="25" t="s">
        <v>21</v>
      </c>
      <c r="E135" s="26">
        <v>109</v>
      </c>
      <c r="F135" s="26">
        <f t="shared" si="20"/>
        <v>7.000000000000739E-2</v>
      </c>
      <c r="G135" s="26">
        <f t="shared" si="21"/>
        <v>12.929999999999978</v>
      </c>
      <c r="H135" s="25">
        <f t="shared" si="22"/>
        <v>0.60208333333333308</v>
      </c>
      <c r="I135" s="25">
        <f t="shared" si="23"/>
        <v>0.59126984126984061</v>
      </c>
      <c r="J135" s="25">
        <f t="shared" si="24"/>
        <v>0.58143939393939581</v>
      </c>
      <c r="K135" s="25">
        <f t="shared" si="25"/>
        <v>0.57246376811594268</v>
      </c>
      <c r="L135" s="25">
        <f t="shared" si="26"/>
        <v>0.56423611111111238</v>
      </c>
      <c r="M135" s="25">
        <f t="shared" si="27"/>
        <v>0.55666666666666653</v>
      </c>
      <c r="N135" s="25">
        <f t="shared" si="28"/>
        <v>0.54967948717948667</v>
      </c>
    </row>
    <row r="136" spans="1:14" s="22" customFormat="1" x14ac:dyDescent="0.3">
      <c r="A136" s="24"/>
      <c r="B136" s="27"/>
      <c r="C136" s="27" t="s">
        <v>64</v>
      </c>
      <c r="D136" s="25" t="s">
        <v>21</v>
      </c>
      <c r="E136" s="26">
        <v>110</v>
      </c>
      <c r="F136" s="26">
        <f t="shared" si="20"/>
        <v>1</v>
      </c>
      <c r="G136" s="26">
        <f t="shared" si="21"/>
        <v>11.929999999999978</v>
      </c>
      <c r="H136" s="25">
        <f t="shared" si="22"/>
        <v>0.60416666666666641</v>
      </c>
      <c r="I136" s="25">
        <f t="shared" si="23"/>
        <v>0.59325396825396759</v>
      </c>
      <c r="J136" s="25">
        <f t="shared" si="24"/>
        <v>0.58333333333333526</v>
      </c>
      <c r="K136" s="25">
        <f t="shared" si="25"/>
        <v>0.57427536231884124</v>
      </c>
      <c r="L136" s="25">
        <f t="shared" si="26"/>
        <v>0.56597222222222354</v>
      </c>
      <c r="M136" s="25">
        <f t="shared" si="27"/>
        <v>0.55833333333333324</v>
      </c>
      <c r="N136" s="25">
        <f t="shared" si="28"/>
        <v>0.55128205128205077</v>
      </c>
    </row>
    <row r="137" spans="1:14" s="22" customFormat="1" x14ac:dyDescent="0.3">
      <c r="A137" s="24"/>
      <c r="B137" s="27"/>
      <c r="C137" s="27" t="s">
        <v>64</v>
      </c>
      <c r="D137" s="25" t="s">
        <v>21</v>
      </c>
      <c r="E137" s="26">
        <v>111</v>
      </c>
      <c r="F137" s="26">
        <f t="shared" si="20"/>
        <v>1</v>
      </c>
      <c r="G137" s="26">
        <f t="shared" si="21"/>
        <v>10.929999999999978</v>
      </c>
      <c r="H137" s="25">
        <f t="shared" si="22"/>
        <v>0.60624999999999973</v>
      </c>
      <c r="I137" s="25">
        <f t="shared" si="23"/>
        <v>0.59523809523809457</v>
      </c>
      <c r="J137" s="25">
        <f t="shared" si="24"/>
        <v>0.58522727272727471</v>
      </c>
      <c r="K137" s="25">
        <f t="shared" si="25"/>
        <v>0.5760869565217398</v>
      </c>
      <c r="L137" s="25">
        <f t="shared" si="26"/>
        <v>0.5677083333333347</v>
      </c>
      <c r="M137" s="25">
        <f t="shared" si="27"/>
        <v>0.55999999999999994</v>
      </c>
      <c r="N137" s="25">
        <f t="shared" si="28"/>
        <v>0.55288461538461486</v>
      </c>
    </row>
    <row r="138" spans="1:14" s="22" customFormat="1" x14ac:dyDescent="0.3">
      <c r="A138" s="24"/>
      <c r="B138" s="27"/>
      <c r="C138" s="27" t="s">
        <v>64</v>
      </c>
      <c r="D138" s="25" t="s">
        <v>21</v>
      </c>
      <c r="E138" s="26">
        <v>112</v>
      </c>
      <c r="F138" s="26">
        <f t="shared" si="20"/>
        <v>1</v>
      </c>
      <c r="G138" s="26">
        <f t="shared" si="21"/>
        <v>9.9299999999999784</v>
      </c>
      <c r="H138" s="25">
        <f t="shared" si="22"/>
        <v>0.60833333333333306</v>
      </c>
      <c r="I138" s="25">
        <f t="shared" si="23"/>
        <v>0.59722222222222154</v>
      </c>
      <c r="J138" s="25">
        <f t="shared" si="24"/>
        <v>0.58712121212121415</v>
      </c>
      <c r="K138" s="25">
        <f t="shared" si="25"/>
        <v>0.57789855072463836</v>
      </c>
      <c r="L138" s="25">
        <f t="shared" si="26"/>
        <v>0.56944444444444586</v>
      </c>
      <c r="M138" s="25">
        <f t="shared" si="27"/>
        <v>0.56166666666666665</v>
      </c>
      <c r="N138" s="25">
        <f t="shared" si="28"/>
        <v>0.55448717948717896</v>
      </c>
    </row>
    <row r="139" spans="1:14" s="22" customFormat="1" x14ac:dyDescent="0.3">
      <c r="A139" s="24"/>
      <c r="B139" s="27"/>
      <c r="C139" s="27" t="s">
        <v>64</v>
      </c>
      <c r="D139" s="25" t="s">
        <v>21</v>
      </c>
      <c r="E139" s="26">
        <v>113</v>
      </c>
      <c r="F139" s="26">
        <f t="shared" si="20"/>
        <v>1</v>
      </c>
      <c r="G139" s="26">
        <f t="shared" si="21"/>
        <v>8.9299999999999784</v>
      </c>
      <c r="H139" s="25">
        <f t="shared" si="22"/>
        <v>0.61041666666666639</v>
      </c>
      <c r="I139" s="25">
        <f t="shared" si="23"/>
        <v>0.59920634920634852</v>
      </c>
      <c r="J139" s="25">
        <f t="shared" si="24"/>
        <v>0.5890151515151536</v>
      </c>
      <c r="K139" s="25">
        <f t="shared" si="25"/>
        <v>0.57971014492753692</v>
      </c>
      <c r="L139" s="25">
        <f t="shared" si="26"/>
        <v>0.57118055555555702</v>
      </c>
      <c r="M139" s="25">
        <f t="shared" si="27"/>
        <v>0.56333333333333335</v>
      </c>
      <c r="N139" s="25">
        <f t="shared" si="28"/>
        <v>0.55608974358974306</v>
      </c>
    </row>
    <row r="140" spans="1:14" s="22" customFormat="1" x14ac:dyDescent="0.3">
      <c r="A140" s="24"/>
      <c r="B140" s="27"/>
      <c r="C140" s="27" t="s">
        <v>64</v>
      </c>
      <c r="D140" s="25" t="s">
        <v>21</v>
      </c>
      <c r="E140" s="26">
        <v>114</v>
      </c>
      <c r="F140" s="26">
        <f t="shared" si="20"/>
        <v>1</v>
      </c>
      <c r="G140" s="26">
        <f t="shared" si="21"/>
        <v>7.9299999999999784</v>
      </c>
      <c r="H140" s="25">
        <f t="shared" si="22"/>
        <v>0.61249999999999971</v>
      </c>
      <c r="I140" s="25">
        <f t="shared" si="23"/>
        <v>0.6011904761904755</v>
      </c>
      <c r="J140" s="25">
        <f t="shared" si="24"/>
        <v>0.59090909090909305</v>
      </c>
      <c r="K140" s="25">
        <f t="shared" si="25"/>
        <v>0.58152173913043548</v>
      </c>
      <c r="L140" s="25">
        <f t="shared" si="26"/>
        <v>0.57291666666666818</v>
      </c>
      <c r="M140" s="25">
        <f t="shared" si="27"/>
        <v>0.56500000000000006</v>
      </c>
      <c r="N140" s="25">
        <f t="shared" si="28"/>
        <v>0.55769230769230715</v>
      </c>
    </row>
    <row r="141" spans="1:14" s="22" customFormat="1" x14ac:dyDescent="0.3">
      <c r="A141" s="24"/>
      <c r="B141" s="27"/>
      <c r="C141" s="27" t="s">
        <v>64</v>
      </c>
      <c r="D141" s="25" t="s">
        <v>21</v>
      </c>
      <c r="E141" s="26">
        <v>115</v>
      </c>
      <c r="F141" s="26">
        <f t="shared" si="20"/>
        <v>1</v>
      </c>
      <c r="G141" s="26">
        <f t="shared" si="21"/>
        <v>6.9299999999999784</v>
      </c>
      <c r="H141" s="25">
        <f t="shared" si="22"/>
        <v>0.61458333333333304</v>
      </c>
      <c r="I141" s="25">
        <f t="shared" si="23"/>
        <v>0.60317460317460247</v>
      </c>
      <c r="J141" s="25">
        <f t="shared" si="24"/>
        <v>0.5928030303030325</v>
      </c>
      <c r="K141" s="25">
        <f t="shared" si="25"/>
        <v>0.58333333333333404</v>
      </c>
      <c r="L141" s="25">
        <f t="shared" si="26"/>
        <v>0.57465277777777934</v>
      </c>
      <c r="M141" s="25">
        <f t="shared" si="27"/>
        <v>0.56666666666666676</v>
      </c>
      <c r="N141" s="25">
        <f t="shared" si="28"/>
        <v>0.55929487179487125</v>
      </c>
    </row>
    <row r="142" spans="1:14" s="22" customFormat="1" x14ac:dyDescent="0.3">
      <c r="A142" s="24"/>
      <c r="B142" s="27"/>
      <c r="C142" s="27" t="s">
        <v>64</v>
      </c>
      <c r="D142" s="25" t="s">
        <v>21</v>
      </c>
      <c r="E142" s="26">
        <v>116</v>
      </c>
      <c r="F142" s="26">
        <f t="shared" si="20"/>
        <v>1</v>
      </c>
      <c r="G142" s="26">
        <f t="shared" si="21"/>
        <v>5.9299999999999784</v>
      </c>
      <c r="H142" s="25">
        <f t="shared" si="22"/>
        <v>0.61666666666666636</v>
      </c>
      <c r="I142" s="25">
        <f t="shared" si="23"/>
        <v>0.60515873015872945</v>
      </c>
      <c r="J142" s="25">
        <f t="shared" si="24"/>
        <v>0.59469696969697194</v>
      </c>
      <c r="K142" s="25">
        <f t="shared" si="25"/>
        <v>0.5851449275362326</v>
      </c>
      <c r="L142" s="25">
        <f t="shared" si="26"/>
        <v>0.5763888888888905</v>
      </c>
      <c r="M142" s="25">
        <f t="shared" si="27"/>
        <v>0.56833333333333347</v>
      </c>
      <c r="N142" s="25">
        <f t="shared" si="28"/>
        <v>0.56089743589743535</v>
      </c>
    </row>
    <row r="143" spans="1:14" s="22" customFormat="1" x14ac:dyDescent="0.3">
      <c r="A143" s="24"/>
      <c r="B143" s="27"/>
      <c r="C143" s="27" t="s">
        <v>64</v>
      </c>
      <c r="D143" s="25" t="s">
        <v>21</v>
      </c>
      <c r="E143" s="26">
        <v>117</v>
      </c>
      <c r="F143" s="26">
        <f t="shared" si="20"/>
        <v>1</v>
      </c>
      <c r="G143" s="26">
        <f t="shared" si="21"/>
        <v>4.9299999999999784</v>
      </c>
      <c r="H143" s="25">
        <f t="shared" si="22"/>
        <v>0.61874999999999969</v>
      </c>
      <c r="I143" s="25">
        <f t="shared" si="23"/>
        <v>0.60714285714285643</v>
      </c>
      <c r="J143" s="25">
        <f t="shared" si="24"/>
        <v>0.59659090909091139</v>
      </c>
      <c r="K143" s="25">
        <f t="shared" si="25"/>
        <v>0.58695652173913115</v>
      </c>
      <c r="L143" s="25">
        <f t="shared" si="26"/>
        <v>0.57812500000000167</v>
      </c>
      <c r="M143" s="25">
        <f t="shared" si="27"/>
        <v>0.57000000000000017</v>
      </c>
      <c r="N143" s="25">
        <f t="shared" si="28"/>
        <v>0.56249999999999944</v>
      </c>
    </row>
    <row r="144" spans="1:14" s="22" customFormat="1" x14ac:dyDescent="0.3">
      <c r="A144" s="24"/>
      <c r="B144" s="27"/>
      <c r="C144" s="27" t="s">
        <v>64</v>
      </c>
      <c r="D144" s="25" t="s">
        <v>21</v>
      </c>
      <c r="E144" s="26">
        <v>118</v>
      </c>
      <c r="F144" s="26">
        <f t="shared" si="20"/>
        <v>1</v>
      </c>
      <c r="G144" s="26">
        <f t="shared" si="21"/>
        <v>3.9299999999999784</v>
      </c>
      <c r="H144" s="25">
        <f t="shared" si="22"/>
        <v>0.62083333333333302</v>
      </c>
      <c r="I144" s="25">
        <f t="shared" si="23"/>
        <v>0.60912698412698341</v>
      </c>
      <c r="J144" s="25">
        <f t="shared" si="24"/>
        <v>0.59848484848485084</v>
      </c>
      <c r="K144" s="25">
        <f t="shared" si="25"/>
        <v>0.58876811594202971</v>
      </c>
      <c r="L144" s="25">
        <f t="shared" si="26"/>
        <v>0.57986111111111283</v>
      </c>
      <c r="M144" s="25">
        <f t="shared" si="27"/>
        <v>0.57166666666666688</v>
      </c>
      <c r="N144" s="25">
        <f t="shared" si="28"/>
        <v>0.56410256410256354</v>
      </c>
    </row>
    <row r="145" spans="1:14" s="22" customFormat="1" x14ac:dyDescent="0.3">
      <c r="A145" s="24"/>
      <c r="B145" s="27"/>
      <c r="C145" s="27" t="s">
        <v>64</v>
      </c>
      <c r="D145" s="25" t="s">
        <v>21</v>
      </c>
      <c r="E145" s="26">
        <v>119</v>
      </c>
      <c r="F145" s="26">
        <f t="shared" si="20"/>
        <v>1</v>
      </c>
      <c r="G145" s="26">
        <f t="shared" si="21"/>
        <v>2.9299999999999784</v>
      </c>
      <c r="H145" s="25">
        <f t="shared" si="22"/>
        <v>0.62291666666666634</v>
      </c>
      <c r="I145" s="25">
        <f t="shared" si="23"/>
        <v>0.61111111111111038</v>
      </c>
      <c r="J145" s="25">
        <f t="shared" si="24"/>
        <v>0.60037878787879029</v>
      </c>
      <c r="K145" s="25">
        <f t="shared" si="25"/>
        <v>0.59057971014492827</v>
      </c>
      <c r="L145" s="25">
        <f t="shared" si="26"/>
        <v>0.58159722222222399</v>
      </c>
      <c r="M145" s="25">
        <f t="shared" si="27"/>
        <v>0.57333333333333358</v>
      </c>
      <c r="N145" s="25">
        <f t="shared" si="28"/>
        <v>0.56570512820512764</v>
      </c>
    </row>
    <row r="146" spans="1:14" s="22" customFormat="1" x14ac:dyDescent="0.3">
      <c r="A146" s="24"/>
      <c r="B146" s="27" t="s">
        <v>5</v>
      </c>
      <c r="C146" s="27" t="s">
        <v>80</v>
      </c>
      <c r="D146" s="25" t="s">
        <v>21</v>
      </c>
      <c r="E146" s="26">
        <v>121.02999999999999</v>
      </c>
      <c r="F146" s="26">
        <f t="shared" si="20"/>
        <v>2.0299999999999869</v>
      </c>
      <c r="G146" s="26">
        <f t="shared" si="21"/>
        <v>0.89999999999999147</v>
      </c>
      <c r="H146" s="25">
        <f t="shared" si="22"/>
        <v>0.62714583333333296</v>
      </c>
      <c r="I146" s="25">
        <f t="shared" si="23"/>
        <v>0.61513888888888812</v>
      </c>
      <c r="J146" s="25">
        <f t="shared" si="24"/>
        <v>0.6042234848484872</v>
      </c>
      <c r="K146" s="25">
        <f t="shared" si="25"/>
        <v>0.59425724637681232</v>
      </c>
      <c r="L146" s="25">
        <f t="shared" si="26"/>
        <v>0.58512152777777948</v>
      </c>
      <c r="M146" s="25">
        <f t="shared" si="27"/>
        <v>0.57671666666666688</v>
      </c>
      <c r="N146" s="25">
        <f t="shared" si="28"/>
        <v>0.56895833333333279</v>
      </c>
    </row>
    <row r="147" spans="1:14" s="22" customFormat="1" x14ac:dyDescent="0.3">
      <c r="A147" s="24"/>
      <c r="B147" s="27" t="s">
        <v>5</v>
      </c>
      <c r="C147" s="27" t="s">
        <v>50</v>
      </c>
      <c r="D147" s="25"/>
      <c r="E147" s="26">
        <v>121.92999999999999</v>
      </c>
      <c r="F147" s="26">
        <f t="shared" si="20"/>
        <v>0.90000000000000568</v>
      </c>
      <c r="G147" s="26">
        <f t="shared" si="21"/>
        <v>-1.4210854715202004E-14</v>
      </c>
      <c r="H147" s="25">
        <f t="shared" si="22"/>
        <v>0.62902083333333292</v>
      </c>
      <c r="I147" s="25">
        <f t="shared" si="23"/>
        <v>0.6169246031746024</v>
      </c>
      <c r="J147" s="25">
        <f t="shared" si="24"/>
        <v>0.60592803030303266</v>
      </c>
      <c r="K147" s="25">
        <f t="shared" si="25"/>
        <v>0.59588768115942103</v>
      </c>
      <c r="L147" s="25">
        <f t="shared" si="26"/>
        <v>0.5866840277777795</v>
      </c>
      <c r="M147" s="25">
        <f t="shared" si="27"/>
        <v>0.57821666666666693</v>
      </c>
      <c r="N147" s="25">
        <f t="shared" si="28"/>
        <v>0.57040064102564048</v>
      </c>
    </row>
  </sheetData>
  <mergeCells count="2">
    <mergeCell ref="E1:G1"/>
    <mergeCell ref="H1:N1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288EC-B004-4EAC-939C-7AED48026C1C}">
  <sheetPr>
    <pageSetUpPr fitToPage="1"/>
  </sheetPr>
  <dimension ref="A1:N141"/>
  <sheetViews>
    <sheetView showGridLines="0" zoomScale="85" zoomScaleNormal="85" workbookViewId="0">
      <selection activeCell="C19" sqref="C19"/>
    </sheetView>
  </sheetViews>
  <sheetFormatPr baseColWidth="10" defaultColWidth="20.6640625" defaultRowHeight="14.4" x14ac:dyDescent="0.3"/>
  <cols>
    <col min="1" max="1" width="6.5546875" style="14" bestFit="1" customWidth="1"/>
    <col min="2" max="2" width="20.5546875" bestFit="1" customWidth="1"/>
    <col min="3" max="3" width="16.5546875" style="11" bestFit="1" customWidth="1"/>
    <col min="4" max="4" width="11.77734375" style="11" bestFit="1" customWidth="1"/>
    <col min="5" max="5" width="8.44140625" style="8" bestFit="1" customWidth="1"/>
    <col min="6" max="6" width="7.77734375" style="8" customWidth="1"/>
    <col min="7" max="7" width="9.6640625" style="8" bestFit="1" customWidth="1"/>
    <col min="8" max="8" width="8.21875" style="8" customWidth="1"/>
    <col min="9" max="9" width="8.21875" style="8" bestFit="1" customWidth="1"/>
    <col min="10" max="10" width="8.21875" style="8" customWidth="1"/>
    <col min="11" max="11" width="8.21875" style="7" bestFit="1" customWidth="1"/>
    <col min="12" max="12" width="8.21875" style="11" customWidth="1"/>
    <col min="13" max="13" width="8.21875" bestFit="1" customWidth="1"/>
    <col min="14" max="14" width="8.21875" customWidth="1"/>
  </cols>
  <sheetData>
    <row r="1" spans="1:14" x14ac:dyDescent="0.3">
      <c r="E1" s="28" t="s">
        <v>1</v>
      </c>
      <c r="F1" s="29"/>
      <c r="G1" s="30"/>
      <c r="H1" s="31" t="s">
        <v>18</v>
      </c>
      <c r="I1" s="32"/>
      <c r="J1" s="32"/>
      <c r="K1" s="32"/>
      <c r="L1" s="32"/>
      <c r="M1" s="32"/>
      <c r="N1" s="32"/>
    </row>
    <row r="2" spans="1:14" x14ac:dyDescent="0.3">
      <c r="A2" s="15" t="s">
        <v>19</v>
      </c>
      <c r="B2" s="10" t="s">
        <v>0</v>
      </c>
      <c r="C2" s="10" t="s">
        <v>20</v>
      </c>
      <c r="D2" s="10" t="s">
        <v>34</v>
      </c>
      <c r="E2" s="10" t="s">
        <v>2</v>
      </c>
      <c r="F2" s="10" t="s">
        <v>3</v>
      </c>
      <c r="G2" s="10" t="s">
        <v>4</v>
      </c>
      <c r="H2" s="10">
        <v>20</v>
      </c>
      <c r="I2" s="10">
        <v>21</v>
      </c>
      <c r="J2" s="10">
        <v>22</v>
      </c>
      <c r="K2" s="10">
        <v>23</v>
      </c>
      <c r="L2" s="10">
        <v>24</v>
      </c>
      <c r="M2" s="10">
        <v>25</v>
      </c>
      <c r="N2" s="10">
        <v>26</v>
      </c>
    </row>
    <row r="3" spans="1:14" x14ac:dyDescent="0.3">
      <c r="A3" s="16">
        <v>0</v>
      </c>
      <c r="B3" s="2" t="s">
        <v>5</v>
      </c>
      <c r="C3" s="12" t="s">
        <v>37</v>
      </c>
      <c r="D3" s="12"/>
      <c r="E3" s="13">
        <v>0</v>
      </c>
      <c r="F3" s="5">
        <v>0</v>
      </c>
      <c r="G3" s="5">
        <f t="shared" ref="G3:G34" si="0">$E$141-E3</f>
        <v>119</v>
      </c>
      <c r="H3" s="6">
        <v>0.375</v>
      </c>
      <c r="I3" s="6">
        <f>H3</f>
        <v>0.375</v>
      </c>
      <c r="J3" s="6">
        <f>I3</f>
        <v>0.375</v>
      </c>
      <c r="K3" s="6">
        <f t="shared" ref="K3:N3" si="1">J3</f>
        <v>0.375</v>
      </c>
      <c r="L3" s="6">
        <f t="shared" si="1"/>
        <v>0.375</v>
      </c>
      <c r="M3" s="6">
        <f t="shared" si="1"/>
        <v>0.375</v>
      </c>
      <c r="N3" s="6">
        <f t="shared" si="1"/>
        <v>0.375</v>
      </c>
    </row>
    <row r="4" spans="1:14" x14ac:dyDescent="0.3">
      <c r="A4" s="16">
        <v>1</v>
      </c>
      <c r="B4" s="2"/>
      <c r="C4" s="12" t="s">
        <v>21</v>
      </c>
      <c r="D4" s="12"/>
      <c r="E4" s="13">
        <v>1</v>
      </c>
      <c r="F4" s="3">
        <f>E4-E3</f>
        <v>1</v>
      </c>
      <c r="G4" s="5">
        <f t="shared" si="0"/>
        <v>118</v>
      </c>
      <c r="H4" s="4">
        <f>H3+$F4/H$2/24</f>
        <v>0.37708333333333333</v>
      </c>
      <c r="I4" s="4">
        <f>I3+$F4/I$2/24</f>
        <v>0.37698412698412698</v>
      </c>
      <c r="J4" s="4">
        <f>J3+$F4/J$2/24</f>
        <v>0.37689393939393939</v>
      </c>
      <c r="K4" s="4">
        <f>K3+$F4/K$2/24</f>
        <v>0.37681159420289856</v>
      </c>
      <c r="L4" s="4">
        <f>L3+$F4/L$2/24</f>
        <v>0.3767361111111111</v>
      </c>
      <c r="M4" s="4">
        <f t="shared" ref="M4:M67" si="2">M3+$F4/M$2/24</f>
        <v>0.37666666666666665</v>
      </c>
      <c r="N4" s="4">
        <f t="shared" ref="N4:N67" si="3">N3+$F4/N$2/24</f>
        <v>0.3766025641025641</v>
      </c>
    </row>
    <row r="5" spans="1:14" x14ac:dyDescent="0.3">
      <c r="A5" s="16">
        <v>2</v>
      </c>
      <c r="B5" s="2"/>
      <c r="C5" s="12" t="s">
        <v>21</v>
      </c>
      <c r="D5" s="12"/>
      <c r="E5" s="13">
        <v>2</v>
      </c>
      <c r="F5" s="3">
        <f t="shared" ref="F5:F68" si="4">E5-E4</f>
        <v>1</v>
      </c>
      <c r="G5" s="5">
        <f t="shared" si="0"/>
        <v>117</v>
      </c>
      <c r="H5" s="4">
        <f t="shared" ref="H5:H68" si="5">H4+$F5/H$2/24</f>
        <v>0.37916666666666665</v>
      </c>
      <c r="I5" s="4">
        <f t="shared" ref="I5:I68" si="6">I4+$F5/I$2/24</f>
        <v>0.37896825396825395</v>
      </c>
      <c r="J5" s="4">
        <f t="shared" ref="J5:J68" si="7">J4+$F5/J$2/24</f>
        <v>0.37878787878787878</v>
      </c>
      <c r="K5" s="4">
        <f t="shared" ref="K5:K68" si="8">K4+$F5/K$2/24</f>
        <v>0.37862318840579712</v>
      </c>
      <c r="L5" s="4">
        <f t="shared" ref="L5:N68" si="9">L4+$F5/L$2/24</f>
        <v>0.37847222222222221</v>
      </c>
      <c r="M5" s="4">
        <f t="shared" si="2"/>
        <v>0.3783333333333333</v>
      </c>
      <c r="N5" s="4">
        <f t="shared" si="3"/>
        <v>0.37820512820512819</v>
      </c>
    </row>
    <row r="6" spans="1:14" x14ac:dyDescent="0.3">
      <c r="A6" s="16">
        <v>3</v>
      </c>
      <c r="B6" s="2"/>
      <c r="C6" s="12" t="s">
        <v>21</v>
      </c>
      <c r="D6" s="12"/>
      <c r="E6" s="13">
        <v>3</v>
      </c>
      <c r="F6" s="3">
        <f t="shared" si="4"/>
        <v>1</v>
      </c>
      <c r="G6" s="5">
        <f t="shared" si="0"/>
        <v>116</v>
      </c>
      <c r="H6" s="4">
        <f t="shared" si="5"/>
        <v>0.38124999999999998</v>
      </c>
      <c r="I6" s="4">
        <f t="shared" si="6"/>
        <v>0.38095238095238093</v>
      </c>
      <c r="J6" s="4">
        <f t="shared" si="7"/>
        <v>0.38068181818181818</v>
      </c>
      <c r="K6" s="4">
        <f t="shared" si="8"/>
        <v>0.38043478260869568</v>
      </c>
      <c r="L6" s="4">
        <f t="shared" si="9"/>
        <v>0.38020833333333331</v>
      </c>
      <c r="M6" s="4">
        <f t="shared" si="2"/>
        <v>0.37999999999999995</v>
      </c>
      <c r="N6" s="4">
        <f t="shared" si="3"/>
        <v>0.37980769230769229</v>
      </c>
    </row>
    <row r="7" spans="1:14" x14ac:dyDescent="0.3">
      <c r="A7" s="16">
        <v>4</v>
      </c>
      <c r="B7" s="2"/>
      <c r="C7" s="12" t="s">
        <v>21</v>
      </c>
      <c r="D7" s="12"/>
      <c r="E7" s="13">
        <v>4</v>
      </c>
      <c r="F7" s="3">
        <f t="shared" si="4"/>
        <v>1</v>
      </c>
      <c r="G7" s="5">
        <f t="shared" si="0"/>
        <v>115</v>
      </c>
      <c r="H7" s="4">
        <f t="shared" si="5"/>
        <v>0.3833333333333333</v>
      </c>
      <c r="I7" s="4">
        <f t="shared" si="6"/>
        <v>0.38293650793650791</v>
      </c>
      <c r="J7" s="4">
        <f t="shared" si="7"/>
        <v>0.38257575757575757</v>
      </c>
      <c r="K7" s="4">
        <f t="shared" si="8"/>
        <v>0.38224637681159424</v>
      </c>
      <c r="L7" s="4">
        <f t="shared" si="9"/>
        <v>0.38194444444444442</v>
      </c>
      <c r="M7" s="4">
        <f t="shared" si="2"/>
        <v>0.3816666666666666</v>
      </c>
      <c r="N7" s="4">
        <f t="shared" si="3"/>
        <v>0.38141025641025639</v>
      </c>
    </row>
    <row r="8" spans="1:14" x14ac:dyDescent="0.3">
      <c r="A8" s="16">
        <v>4.3</v>
      </c>
      <c r="B8" s="2"/>
      <c r="C8" s="12" t="s">
        <v>21</v>
      </c>
      <c r="D8" s="12"/>
      <c r="E8" s="13">
        <v>4.3</v>
      </c>
      <c r="F8" s="3">
        <f t="shared" si="4"/>
        <v>0.29999999999999982</v>
      </c>
      <c r="G8" s="5">
        <f t="shared" si="0"/>
        <v>114.7</v>
      </c>
      <c r="H8" s="4">
        <f t="shared" si="5"/>
        <v>0.38395833333333329</v>
      </c>
      <c r="I8" s="4">
        <f t="shared" si="6"/>
        <v>0.383531746031746</v>
      </c>
      <c r="J8" s="4">
        <f t="shared" si="7"/>
        <v>0.38314393939393937</v>
      </c>
      <c r="K8" s="4">
        <f t="shared" si="8"/>
        <v>0.38278985507246382</v>
      </c>
      <c r="L8" s="4">
        <f t="shared" si="9"/>
        <v>0.38246527777777778</v>
      </c>
      <c r="M8" s="4">
        <f t="shared" si="2"/>
        <v>0.3821666666666666</v>
      </c>
      <c r="N8" s="4">
        <f t="shared" si="3"/>
        <v>0.38189102564102562</v>
      </c>
    </row>
    <row r="9" spans="1:14" x14ac:dyDescent="0.3">
      <c r="A9" s="16">
        <v>5</v>
      </c>
      <c r="B9" s="2"/>
      <c r="C9" s="12" t="s">
        <v>21</v>
      </c>
      <c r="D9" s="12"/>
      <c r="E9" s="13">
        <v>5</v>
      </c>
      <c r="F9" s="3">
        <f t="shared" si="4"/>
        <v>0.70000000000000018</v>
      </c>
      <c r="G9" s="5">
        <f t="shared" si="0"/>
        <v>114</v>
      </c>
      <c r="H9" s="4">
        <f t="shared" si="5"/>
        <v>0.38541666666666663</v>
      </c>
      <c r="I9" s="4">
        <f t="shared" si="6"/>
        <v>0.38492063492063489</v>
      </c>
      <c r="J9" s="4">
        <f t="shared" si="7"/>
        <v>0.38446969696969696</v>
      </c>
      <c r="K9" s="4">
        <f t="shared" si="8"/>
        <v>0.38405797101449279</v>
      </c>
      <c r="L9" s="4">
        <f t="shared" si="9"/>
        <v>0.38368055555555558</v>
      </c>
      <c r="M9" s="4">
        <f t="shared" si="2"/>
        <v>0.38333333333333325</v>
      </c>
      <c r="N9" s="4">
        <f t="shared" si="3"/>
        <v>0.38301282051282048</v>
      </c>
    </row>
    <row r="10" spans="1:14" x14ac:dyDescent="0.3">
      <c r="A10" s="16">
        <v>6</v>
      </c>
      <c r="B10" s="2"/>
      <c r="C10" s="12" t="s">
        <v>21</v>
      </c>
      <c r="D10" s="12"/>
      <c r="E10" s="13">
        <v>6</v>
      </c>
      <c r="F10" s="3">
        <f t="shared" si="4"/>
        <v>1</v>
      </c>
      <c r="G10" s="5">
        <f t="shared" si="0"/>
        <v>113</v>
      </c>
      <c r="H10" s="4">
        <f t="shared" si="5"/>
        <v>0.38749999999999996</v>
      </c>
      <c r="I10" s="4">
        <f t="shared" si="6"/>
        <v>0.38690476190476186</v>
      </c>
      <c r="J10" s="4">
        <f t="shared" si="7"/>
        <v>0.38636363636363635</v>
      </c>
      <c r="K10" s="4">
        <f t="shared" si="8"/>
        <v>0.38586956521739135</v>
      </c>
      <c r="L10" s="4">
        <f t="shared" si="9"/>
        <v>0.38541666666666669</v>
      </c>
      <c r="M10" s="4">
        <f t="shared" si="2"/>
        <v>0.3849999999999999</v>
      </c>
      <c r="N10" s="4">
        <f t="shared" si="3"/>
        <v>0.38461538461538458</v>
      </c>
    </row>
    <row r="11" spans="1:14" x14ac:dyDescent="0.3">
      <c r="A11" s="16">
        <v>7</v>
      </c>
      <c r="B11" s="2"/>
      <c r="C11" s="12" t="s">
        <v>21</v>
      </c>
      <c r="D11" s="12"/>
      <c r="E11" s="13">
        <v>7</v>
      </c>
      <c r="F11" s="3">
        <f t="shared" si="4"/>
        <v>1</v>
      </c>
      <c r="G11" s="5">
        <f t="shared" si="0"/>
        <v>112</v>
      </c>
      <c r="H11" s="4">
        <f t="shared" si="5"/>
        <v>0.38958333333333328</v>
      </c>
      <c r="I11" s="4">
        <f t="shared" si="6"/>
        <v>0.38888888888888884</v>
      </c>
      <c r="J11" s="4">
        <f t="shared" si="7"/>
        <v>0.38825757575757575</v>
      </c>
      <c r="K11" s="4">
        <f t="shared" si="8"/>
        <v>0.38768115942028991</v>
      </c>
      <c r="L11" s="4">
        <f t="shared" si="9"/>
        <v>0.38715277777777779</v>
      </c>
      <c r="M11" s="4">
        <f t="shared" si="2"/>
        <v>0.38666666666666655</v>
      </c>
      <c r="N11" s="4">
        <f t="shared" si="3"/>
        <v>0.38621794871794868</v>
      </c>
    </row>
    <row r="12" spans="1:14" x14ac:dyDescent="0.3">
      <c r="A12" s="16">
        <v>8</v>
      </c>
      <c r="B12" s="2"/>
      <c r="C12" s="12" t="s">
        <v>21</v>
      </c>
      <c r="D12" s="12"/>
      <c r="E12" s="13">
        <v>8</v>
      </c>
      <c r="F12" s="3">
        <f t="shared" si="4"/>
        <v>1</v>
      </c>
      <c r="G12" s="5">
        <f t="shared" si="0"/>
        <v>111</v>
      </c>
      <c r="H12" s="4">
        <f t="shared" si="5"/>
        <v>0.39166666666666661</v>
      </c>
      <c r="I12" s="4">
        <f t="shared" si="6"/>
        <v>0.39087301587301582</v>
      </c>
      <c r="J12" s="4">
        <f t="shared" si="7"/>
        <v>0.39015151515151514</v>
      </c>
      <c r="K12" s="4">
        <f t="shared" si="8"/>
        <v>0.38949275362318847</v>
      </c>
      <c r="L12" s="4">
        <f t="shared" si="9"/>
        <v>0.3888888888888889</v>
      </c>
      <c r="M12" s="4">
        <f t="shared" si="2"/>
        <v>0.3883333333333332</v>
      </c>
      <c r="N12" s="4">
        <f t="shared" si="3"/>
        <v>0.38782051282051277</v>
      </c>
    </row>
    <row r="13" spans="1:14" x14ac:dyDescent="0.3">
      <c r="A13" s="16">
        <v>9</v>
      </c>
      <c r="B13" s="2"/>
      <c r="C13" s="12" t="s">
        <v>21</v>
      </c>
      <c r="D13" s="12"/>
      <c r="E13" s="13">
        <v>9</v>
      </c>
      <c r="F13" s="3">
        <f t="shared" si="4"/>
        <v>1</v>
      </c>
      <c r="G13" s="5">
        <f t="shared" si="0"/>
        <v>110</v>
      </c>
      <c r="H13" s="4">
        <f t="shared" si="5"/>
        <v>0.39374999999999993</v>
      </c>
      <c r="I13" s="4">
        <f t="shared" si="6"/>
        <v>0.39285714285714279</v>
      </c>
      <c r="J13" s="4">
        <f t="shared" si="7"/>
        <v>0.39204545454545453</v>
      </c>
      <c r="K13" s="4">
        <f t="shared" si="8"/>
        <v>0.39130434782608703</v>
      </c>
      <c r="L13" s="4">
        <f t="shared" si="9"/>
        <v>0.390625</v>
      </c>
      <c r="M13" s="4">
        <f t="shared" si="2"/>
        <v>0.38999999999999985</v>
      </c>
      <c r="N13" s="4">
        <f t="shared" si="3"/>
        <v>0.38942307692307687</v>
      </c>
    </row>
    <row r="14" spans="1:14" x14ac:dyDescent="0.3">
      <c r="A14" s="16">
        <v>10</v>
      </c>
      <c r="B14" s="2"/>
      <c r="C14" s="12" t="s">
        <v>21</v>
      </c>
      <c r="D14" s="12"/>
      <c r="E14" s="13">
        <v>10</v>
      </c>
      <c r="F14" s="3">
        <f t="shared" si="4"/>
        <v>1</v>
      </c>
      <c r="G14" s="5">
        <f t="shared" si="0"/>
        <v>109</v>
      </c>
      <c r="H14" s="4">
        <f t="shared" si="5"/>
        <v>0.39583333333333326</v>
      </c>
      <c r="I14" s="4">
        <f t="shared" si="6"/>
        <v>0.39484126984126977</v>
      </c>
      <c r="J14" s="4">
        <f t="shared" si="7"/>
        <v>0.39393939393939392</v>
      </c>
      <c r="K14" s="4">
        <f t="shared" si="8"/>
        <v>0.39311594202898559</v>
      </c>
      <c r="L14" s="4">
        <f t="shared" si="9"/>
        <v>0.3923611111111111</v>
      </c>
      <c r="M14" s="4">
        <f t="shared" si="2"/>
        <v>0.3916666666666665</v>
      </c>
      <c r="N14" s="4">
        <f t="shared" si="3"/>
        <v>0.39102564102564097</v>
      </c>
    </row>
    <row r="15" spans="1:14" x14ac:dyDescent="0.3">
      <c r="A15" s="16">
        <v>11</v>
      </c>
      <c r="B15" s="2"/>
      <c r="C15" s="12" t="s">
        <v>21</v>
      </c>
      <c r="D15" s="12"/>
      <c r="E15" s="13">
        <v>11</v>
      </c>
      <c r="F15" s="3">
        <f t="shared" si="4"/>
        <v>1</v>
      </c>
      <c r="G15" s="5">
        <f t="shared" si="0"/>
        <v>108</v>
      </c>
      <c r="H15" s="4">
        <f t="shared" si="5"/>
        <v>0.39791666666666659</v>
      </c>
      <c r="I15" s="4">
        <f t="shared" si="6"/>
        <v>0.39682539682539675</v>
      </c>
      <c r="J15" s="4">
        <f t="shared" si="7"/>
        <v>0.39583333333333331</v>
      </c>
      <c r="K15" s="4">
        <f t="shared" si="8"/>
        <v>0.39492753623188415</v>
      </c>
      <c r="L15" s="4">
        <f t="shared" si="9"/>
        <v>0.39409722222222221</v>
      </c>
      <c r="M15" s="4">
        <f t="shared" si="2"/>
        <v>0.39333333333333315</v>
      </c>
      <c r="N15" s="4">
        <f t="shared" si="3"/>
        <v>0.39262820512820507</v>
      </c>
    </row>
    <row r="16" spans="1:14" x14ac:dyDescent="0.3">
      <c r="A16" s="16">
        <v>11.1</v>
      </c>
      <c r="B16" s="2"/>
      <c r="C16" s="12" t="s">
        <v>21</v>
      </c>
      <c r="D16" s="12"/>
      <c r="E16" s="13">
        <v>11.1</v>
      </c>
      <c r="F16" s="3">
        <f t="shared" si="4"/>
        <v>9.9999999999999645E-2</v>
      </c>
      <c r="G16" s="5">
        <f t="shared" si="0"/>
        <v>107.9</v>
      </c>
      <c r="H16" s="4">
        <f t="shared" si="5"/>
        <v>0.3981249999999999</v>
      </c>
      <c r="I16" s="4">
        <f t="shared" si="6"/>
        <v>0.39702380952380945</v>
      </c>
      <c r="J16" s="4">
        <f t="shared" si="7"/>
        <v>0.39602272727272725</v>
      </c>
      <c r="K16" s="4">
        <f t="shared" si="8"/>
        <v>0.39510869565217399</v>
      </c>
      <c r="L16" s="4">
        <f t="shared" si="9"/>
        <v>0.39427083333333335</v>
      </c>
      <c r="M16" s="4">
        <f t="shared" si="2"/>
        <v>0.39349999999999979</v>
      </c>
      <c r="N16" s="4">
        <f t="shared" si="3"/>
        <v>0.39278846153846148</v>
      </c>
    </row>
    <row r="17" spans="1:14" x14ac:dyDescent="0.3">
      <c r="A17" s="16">
        <v>12</v>
      </c>
      <c r="B17" s="2"/>
      <c r="C17" s="12" t="s">
        <v>21</v>
      </c>
      <c r="D17" s="12"/>
      <c r="E17" s="13">
        <v>12</v>
      </c>
      <c r="F17" s="3">
        <f t="shared" si="4"/>
        <v>0.90000000000000036</v>
      </c>
      <c r="G17" s="5">
        <f t="shared" si="0"/>
        <v>107</v>
      </c>
      <c r="H17" s="4">
        <f t="shared" si="5"/>
        <v>0.39999999999999991</v>
      </c>
      <c r="I17" s="4">
        <f t="shared" si="6"/>
        <v>0.39880952380952372</v>
      </c>
      <c r="J17" s="4">
        <f t="shared" si="7"/>
        <v>0.39772727272727271</v>
      </c>
      <c r="K17" s="4">
        <f t="shared" si="8"/>
        <v>0.39673913043478271</v>
      </c>
      <c r="L17" s="4">
        <f t="shared" si="9"/>
        <v>0.39583333333333337</v>
      </c>
      <c r="M17" s="4">
        <f t="shared" si="2"/>
        <v>0.3949999999999998</v>
      </c>
      <c r="N17" s="4">
        <f t="shared" si="3"/>
        <v>0.39423076923076916</v>
      </c>
    </row>
    <row r="18" spans="1:14" x14ac:dyDescent="0.3">
      <c r="A18" s="16">
        <v>13</v>
      </c>
      <c r="B18" s="1" t="s">
        <v>6</v>
      </c>
      <c r="C18" s="12" t="s">
        <v>21</v>
      </c>
      <c r="D18" s="12"/>
      <c r="E18" s="13">
        <v>13</v>
      </c>
      <c r="F18" s="3">
        <f t="shared" si="4"/>
        <v>1</v>
      </c>
      <c r="G18" s="5">
        <f t="shared" si="0"/>
        <v>106</v>
      </c>
      <c r="H18" s="4">
        <f t="shared" si="5"/>
        <v>0.40208333333333324</v>
      </c>
      <c r="I18" s="4">
        <f t="shared" si="6"/>
        <v>0.4007936507936507</v>
      </c>
      <c r="J18" s="4">
        <f t="shared" si="7"/>
        <v>0.3996212121212121</v>
      </c>
      <c r="K18" s="4">
        <f t="shared" si="8"/>
        <v>0.39855072463768126</v>
      </c>
      <c r="L18" s="4">
        <f t="shared" si="9"/>
        <v>0.39756944444444448</v>
      </c>
      <c r="M18" s="4">
        <f t="shared" si="2"/>
        <v>0.39666666666666645</v>
      </c>
      <c r="N18" s="4">
        <f t="shared" si="3"/>
        <v>0.39583333333333326</v>
      </c>
    </row>
    <row r="19" spans="1:14" x14ac:dyDescent="0.3">
      <c r="A19" s="16">
        <v>14</v>
      </c>
      <c r="B19" s="1"/>
      <c r="C19" s="12" t="s">
        <v>22</v>
      </c>
      <c r="D19" s="12"/>
      <c r="E19" s="13">
        <v>14</v>
      </c>
      <c r="F19" s="3">
        <f t="shared" si="4"/>
        <v>1</v>
      </c>
      <c r="G19" s="5">
        <f t="shared" si="0"/>
        <v>105</v>
      </c>
      <c r="H19" s="4">
        <f t="shared" si="5"/>
        <v>0.40416666666666656</v>
      </c>
      <c r="I19" s="4">
        <f t="shared" si="6"/>
        <v>0.40277777777777768</v>
      </c>
      <c r="J19" s="4">
        <f t="shared" si="7"/>
        <v>0.40151515151515149</v>
      </c>
      <c r="K19" s="4">
        <f t="shared" si="8"/>
        <v>0.40036231884057982</v>
      </c>
      <c r="L19" s="4">
        <f t="shared" si="9"/>
        <v>0.39930555555555558</v>
      </c>
      <c r="M19" s="4">
        <f t="shared" si="2"/>
        <v>0.3983333333333331</v>
      </c>
      <c r="N19" s="4">
        <f t="shared" si="3"/>
        <v>0.39743589743589736</v>
      </c>
    </row>
    <row r="20" spans="1:14" x14ac:dyDescent="0.3">
      <c r="A20" s="17">
        <v>14.7</v>
      </c>
      <c r="B20" s="1"/>
      <c r="C20" s="12" t="s">
        <v>32</v>
      </c>
      <c r="D20" s="12"/>
      <c r="E20" s="9">
        <v>14.7</v>
      </c>
      <c r="F20" s="3">
        <f t="shared" si="4"/>
        <v>0.69999999999999929</v>
      </c>
      <c r="G20" s="5">
        <f t="shared" si="0"/>
        <v>104.3</v>
      </c>
      <c r="H20" s="4">
        <f t="shared" si="5"/>
        <v>0.4056249999999999</v>
      </c>
      <c r="I20" s="4">
        <f t="shared" si="6"/>
        <v>0.40416666666666656</v>
      </c>
      <c r="J20" s="4">
        <f t="shared" si="7"/>
        <v>0.40284090909090908</v>
      </c>
      <c r="K20" s="4">
        <f t="shared" si="8"/>
        <v>0.40163043478260879</v>
      </c>
      <c r="L20" s="4">
        <f t="shared" si="9"/>
        <v>0.40052083333333338</v>
      </c>
      <c r="M20" s="4">
        <f t="shared" si="2"/>
        <v>0.39949999999999974</v>
      </c>
      <c r="N20" s="4">
        <f t="shared" si="3"/>
        <v>0.39855769230769222</v>
      </c>
    </row>
    <row r="21" spans="1:14" x14ac:dyDescent="0.3">
      <c r="A21" s="17">
        <v>15</v>
      </c>
      <c r="B21" s="1"/>
      <c r="C21" s="12" t="s">
        <v>32</v>
      </c>
      <c r="D21" s="12"/>
      <c r="E21" s="9">
        <v>15</v>
      </c>
      <c r="F21" s="3">
        <f t="shared" si="4"/>
        <v>0.30000000000000071</v>
      </c>
      <c r="G21" s="5">
        <f t="shared" si="0"/>
        <v>104</v>
      </c>
      <c r="H21" s="4">
        <f t="shared" si="5"/>
        <v>0.40624999999999989</v>
      </c>
      <c r="I21" s="4">
        <f t="shared" si="6"/>
        <v>0.40476190476190466</v>
      </c>
      <c r="J21" s="4">
        <f t="shared" si="7"/>
        <v>0.40340909090909088</v>
      </c>
      <c r="K21" s="4">
        <f t="shared" si="8"/>
        <v>0.40217391304347838</v>
      </c>
      <c r="L21" s="4">
        <f t="shared" si="9"/>
        <v>0.40104166666666674</v>
      </c>
      <c r="M21" s="4">
        <f t="shared" si="2"/>
        <v>0.39999999999999974</v>
      </c>
      <c r="N21" s="4">
        <f t="shared" si="3"/>
        <v>0.39903846153846145</v>
      </c>
    </row>
    <row r="22" spans="1:14" x14ac:dyDescent="0.3">
      <c r="A22" s="17">
        <v>16</v>
      </c>
      <c r="B22" s="1"/>
      <c r="C22" s="12" t="s">
        <v>32</v>
      </c>
      <c r="D22" s="12"/>
      <c r="E22" s="9">
        <v>16</v>
      </c>
      <c r="F22" s="3">
        <f t="shared" si="4"/>
        <v>1</v>
      </c>
      <c r="G22" s="5">
        <f t="shared" si="0"/>
        <v>103</v>
      </c>
      <c r="H22" s="4">
        <f t="shared" si="5"/>
        <v>0.40833333333333321</v>
      </c>
      <c r="I22" s="4">
        <f t="shared" si="6"/>
        <v>0.40674603174603163</v>
      </c>
      <c r="J22" s="4">
        <f t="shared" si="7"/>
        <v>0.40530303030303028</v>
      </c>
      <c r="K22" s="4">
        <f t="shared" si="8"/>
        <v>0.40398550724637694</v>
      </c>
      <c r="L22" s="4">
        <f t="shared" si="9"/>
        <v>0.40277777777777785</v>
      </c>
      <c r="M22" s="4">
        <f t="shared" si="2"/>
        <v>0.40166666666666639</v>
      </c>
      <c r="N22" s="4">
        <f t="shared" si="3"/>
        <v>0.40064102564102555</v>
      </c>
    </row>
    <row r="23" spans="1:14" x14ac:dyDescent="0.3">
      <c r="A23" s="17">
        <v>17</v>
      </c>
      <c r="B23" s="1"/>
      <c r="C23" s="12" t="s">
        <v>32</v>
      </c>
      <c r="D23" s="12"/>
      <c r="E23" s="9">
        <v>17</v>
      </c>
      <c r="F23" s="3">
        <f t="shared" si="4"/>
        <v>1</v>
      </c>
      <c r="G23" s="5">
        <f t="shared" si="0"/>
        <v>102</v>
      </c>
      <c r="H23" s="4">
        <f t="shared" si="5"/>
        <v>0.41041666666666654</v>
      </c>
      <c r="I23" s="4">
        <f t="shared" si="6"/>
        <v>0.40873015873015861</v>
      </c>
      <c r="J23" s="4">
        <f t="shared" si="7"/>
        <v>0.40719696969696967</v>
      </c>
      <c r="K23" s="4">
        <f t="shared" si="8"/>
        <v>0.4057971014492755</v>
      </c>
      <c r="L23" s="4">
        <f t="shared" si="9"/>
        <v>0.40451388888888895</v>
      </c>
      <c r="M23" s="4">
        <f t="shared" si="2"/>
        <v>0.40333333333333304</v>
      </c>
      <c r="N23" s="4">
        <f t="shared" si="3"/>
        <v>0.40224358974358965</v>
      </c>
    </row>
    <row r="24" spans="1:14" x14ac:dyDescent="0.3">
      <c r="A24" s="17">
        <v>18</v>
      </c>
      <c r="B24" s="1"/>
      <c r="C24" s="12" t="s">
        <v>32</v>
      </c>
      <c r="D24" s="12"/>
      <c r="E24" s="9">
        <v>18</v>
      </c>
      <c r="F24" s="3">
        <f t="shared" si="4"/>
        <v>1</v>
      </c>
      <c r="G24" s="5">
        <f t="shared" si="0"/>
        <v>101</v>
      </c>
      <c r="H24" s="4">
        <f t="shared" si="5"/>
        <v>0.41249999999999987</v>
      </c>
      <c r="I24" s="4">
        <f t="shared" si="6"/>
        <v>0.41071428571428559</v>
      </c>
      <c r="J24" s="4">
        <f t="shared" si="7"/>
        <v>0.40909090909090906</v>
      </c>
      <c r="K24" s="4">
        <f t="shared" si="8"/>
        <v>0.40760869565217406</v>
      </c>
      <c r="L24" s="4">
        <f t="shared" si="9"/>
        <v>0.40625000000000006</v>
      </c>
      <c r="M24" s="4">
        <f t="shared" si="2"/>
        <v>0.40499999999999969</v>
      </c>
      <c r="N24" s="4">
        <f t="shared" si="3"/>
        <v>0.40384615384615374</v>
      </c>
    </row>
    <row r="25" spans="1:14" x14ac:dyDescent="0.3">
      <c r="A25" s="17">
        <v>19</v>
      </c>
      <c r="B25" s="1"/>
      <c r="C25" s="12" t="s">
        <v>32</v>
      </c>
      <c r="D25" s="12"/>
      <c r="E25" s="9">
        <v>19</v>
      </c>
      <c r="F25" s="3">
        <f t="shared" si="4"/>
        <v>1</v>
      </c>
      <c r="G25" s="5">
        <f t="shared" si="0"/>
        <v>100</v>
      </c>
      <c r="H25" s="4">
        <f t="shared" si="5"/>
        <v>0.41458333333333319</v>
      </c>
      <c r="I25" s="4">
        <f t="shared" si="6"/>
        <v>0.41269841269841256</v>
      </c>
      <c r="J25" s="4">
        <f t="shared" si="7"/>
        <v>0.41098484848484845</v>
      </c>
      <c r="K25" s="4">
        <f t="shared" si="8"/>
        <v>0.40942028985507262</v>
      </c>
      <c r="L25" s="4">
        <f t="shared" si="9"/>
        <v>0.40798611111111116</v>
      </c>
      <c r="M25" s="4">
        <f t="shared" si="2"/>
        <v>0.40666666666666634</v>
      </c>
      <c r="N25" s="4">
        <f t="shared" si="3"/>
        <v>0.40544871794871784</v>
      </c>
    </row>
    <row r="26" spans="1:14" x14ac:dyDescent="0.3">
      <c r="A26" s="17">
        <v>19.3</v>
      </c>
      <c r="B26" s="1"/>
      <c r="C26" s="12" t="s">
        <v>32</v>
      </c>
      <c r="D26" s="12"/>
      <c r="E26" s="3">
        <v>19.3</v>
      </c>
      <c r="F26" s="3">
        <f t="shared" si="4"/>
        <v>0.30000000000000071</v>
      </c>
      <c r="G26" s="5">
        <f t="shared" si="0"/>
        <v>99.7</v>
      </c>
      <c r="H26" s="4">
        <f t="shared" si="5"/>
        <v>0.41520833333333318</v>
      </c>
      <c r="I26" s="4">
        <f t="shared" si="6"/>
        <v>0.41329365079365066</v>
      </c>
      <c r="J26" s="4">
        <f t="shared" si="7"/>
        <v>0.41155303030303025</v>
      </c>
      <c r="K26" s="4">
        <f t="shared" si="8"/>
        <v>0.40996376811594221</v>
      </c>
      <c r="L26" s="4">
        <f t="shared" si="9"/>
        <v>0.40850694444444452</v>
      </c>
      <c r="M26" s="4">
        <f t="shared" si="2"/>
        <v>0.40716666666666634</v>
      </c>
      <c r="N26" s="4">
        <f t="shared" si="3"/>
        <v>0.40592948717948707</v>
      </c>
    </row>
    <row r="27" spans="1:14" x14ac:dyDescent="0.3">
      <c r="A27" s="17">
        <v>20</v>
      </c>
      <c r="B27" s="1"/>
      <c r="C27" s="12" t="s">
        <v>32</v>
      </c>
      <c r="D27" s="12"/>
      <c r="E27" s="3">
        <v>20</v>
      </c>
      <c r="F27" s="3">
        <f t="shared" si="4"/>
        <v>0.69999999999999929</v>
      </c>
      <c r="G27" s="5">
        <f t="shared" si="0"/>
        <v>99</v>
      </c>
      <c r="H27" s="4">
        <f t="shared" si="5"/>
        <v>0.41666666666666652</v>
      </c>
      <c r="I27" s="4">
        <f t="shared" si="6"/>
        <v>0.41468253968253954</v>
      </c>
      <c r="J27" s="4">
        <f t="shared" si="7"/>
        <v>0.41287878787878785</v>
      </c>
      <c r="K27" s="4">
        <f t="shared" si="8"/>
        <v>0.41123188405797118</v>
      </c>
      <c r="L27" s="4">
        <f t="shared" si="9"/>
        <v>0.40972222222222232</v>
      </c>
      <c r="M27" s="4">
        <f t="shared" si="2"/>
        <v>0.40833333333333299</v>
      </c>
      <c r="N27" s="4">
        <f t="shared" si="3"/>
        <v>0.40705128205128194</v>
      </c>
    </row>
    <row r="28" spans="1:14" x14ac:dyDescent="0.3">
      <c r="A28" s="17">
        <v>20.399999999999999</v>
      </c>
      <c r="B28" s="1"/>
      <c r="C28" s="12" t="s">
        <v>32</v>
      </c>
      <c r="D28" s="12"/>
      <c r="E28" s="3">
        <v>20.399999999999999</v>
      </c>
      <c r="F28" s="3">
        <f t="shared" si="4"/>
        <v>0.39999999999999858</v>
      </c>
      <c r="G28" s="5">
        <f t="shared" si="0"/>
        <v>98.6</v>
      </c>
      <c r="H28" s="4">
        <f t="shared" si="5"/>
        <v>0.41749999999999987</v>
      </c>
      <c r="I28" s="4">
        <f t="shared" si="6"/>
        <v>0.41547619047619033</v>
      </c>
      <c r="J28" s="4">
        <f t="shared" si="7"/>
        <v>0.41363636363636358</v>
      </c>
      <c r="K28" s="4">
        <f t="shared" si="8"/>
        <v>0.41195652173913061</v>
      </c>
      <c r="L28" s="4">
        <f t="shared" si="9"/>
        <v>0.41041666666666676</v>
      </c>
      <c r="M28" s="4">
        <f t="shared" si="2"/>
        <v>0.40899999999999964</v>
      </c>
      <c r="N28" s="4">
        <f t="shared" si="3"/>
        <v>0.40769230769230758</v>
      </c>
    </row>
    <row r="29" spans="1:14" x14ac:dyDescent="0.3">
      <c r="A29" s="17">
        <v>21</v>
      </c>
      <c r="B29" s="1"/>
      <c r="C29" s="12" t="s">
        <v>32</v>
      </c>
      <c r="D29" s="12"/>
      <c r="E29" s="3">
        <v>21</v>
      </c>
      <c r="F29" s="3">
        <f>E29-E28</f>
        <v>0.60000000000000142</v>
      </c>
      <c r="G29" s="5">
        <f t="shared" si="0"/>
        <v>98</v>
      </c>
      <c r="H29" s="4">
        <f t="shared" si="5"/>
        <v>0.4187499999999999</v>
      </c>
      <c r="I29" s="4">
        <f t="shared" si="6"/>
        <v>0.41666666666666652</v>
      </c>
      <c r="J29" s="4">
        <f t="shared" si="7"/>
        <v>0.41477272727272724</v>
      </c>
      <c r="K29" s="4">
        <f t="shared" si="8"/>
        <v>0.41304347826086973</v>
      </c>
      <c r="L29" s="4">
        <f t="shared" si="9"/>
        <v>0.41145833333333343</v>
      </c>
      <c r="M29" s="4">
        <f t="shared" si="2"/>
        <v>0.40999999999999964</v>
      </c>
      <c r="N29" s="4">
        <f t="shared" si="3"/>
        <v>0.40865384615384603</v>
      </c>
    </row>
    <row r="30" spans="1:14" x14ac:dyDescent="0.3">
      <c r="A30" s="17">
        <v>22</v>
      </c>
      <c r="B30" s="1"/>
      <c r="C30" s="12" t="s">
        <v>32</v>
      </c>
      <c r="D30" s="12"/>
      <c r="E30" s="3">
        <v>22</v>
      </c>
      <c r="F30" s="3">
        <f t="shared" si="4"/>
        <v>1</v>
      </c>
      <c r="G30" s="5">
        <f t="shared" si="0"/>
        <v>97</v>
      </c>
      <c r="H30" s="4">
        <f t="shared" si="5"/>
        <v>0.42083333333333323</v>
      </c>
      <c r="I30" s="4">
        <f t="shared" si="6"/>
        <v>0.4186507936507935</v>
      </c>
      <c r="J30" s="4">
        <f t="shared" si="7"/>
        <v>0.41666666666666663</v>
      </c>
      <c r="K30" s="4">
        <f t="shared" si="8"/>
        <v>0.41485507246376829</v>
      </c>
      <c r="L30" s="4">
        <f t="shared" si="9"/>
        <v>0.41319444444444453</v>
      </c>
      <c r="M30" s="4">
        <f t="shared" si="2"/>
        <v>0.41166666666666629</v>
      </c>
      <c r="N30" s="4">
        <f t="shared" si="3"/>
        <v>0.41025641025641013</v>
      </c>
    </row>
    <row r="31" spans="1:14" x14ac:dyDescent="0.3">
      <c r="A31" s="17">
        <v>22.5</v>
      </c>
      <c r="B31" s="1"/>
      <c r="C31" s="12" t="s">
        <v>32</v>
      </c>
      <c r="D31" s="12"/>
      <c r="E31" s="3">
        <v>22.5</v>
      </c>
      <c r="F31" s="3">
        <f t="shared" si="4"/>
        <v>0.5</v>
      </c>
      <c r="G31" s="5">
        <f t="shared" si="0"/>
        <v>96.5</v>
      </c>
      <c r="H31" s="4">
        <f t="shared" si="5"/>
        <v>0.42187499999999989</v>
      </c>
      <c r="I31" s="4">
        <f t="shared" si="6"/>
        <v>0.41964285714285698</v>
      </c>
      <c r="J31" s="4">
        <f t="shared" si="7"/>
        <v>0.41761363636363635</v>
      </c>
      <c r="K31" s="4">
        <f t="shared" si="8"/>
        <v>0.41576086956521757</v>
      </c>
      <c r="L31" s="4">
        <f t="shared" si="9"/>
        <v>0.41406250000000011</v>
      </c>
      <c r="M31" s="4">
        <f t="shared" si="2"/>
        <v>0.41249999999999964</v>
      </c>
      <c r="N31" s="4">
        <f t="shared" si="3"/>
        <v>0.41105769230769218</v>
      </c>
    </row>
    <row r="32" spans="1:14" x14ac:dyDescent="0.3">
      <c r="A32" s="17">
        <v>23</v>
      </c>
      <c r="B32" s="1"/>
      <c r="C32" s="12" t="s">
        <v>32</v>
      </c>
      <c r="D32" s="12"/>
      <c r="E32" s="3">
        <v>23</v>
      </c>
      <c r="F32" s="3">
        <f t="shared" si="4"/>
        <v>0.5</v>
      </c>
      <c r="G32" s="5">
        <f t="shared" si="0"/>
        <v>96</v>
      </c>
      <c r="H32" s="4">
        <f t="shared" si="5"/>
        <v>0.42291666666666655</v>
      </c>
      <c r="I32" s="4">
        <f t="shared" si="6"/>
        <v>0.42063492063492047</v>
      </c>
      <c r="J32" s="4">
        <f t="shared" si="7"/>
        <v>0.41856060606060608</v>
      </c>
      <c r="K32" s="4">
        <f t="shared" si="8"/>
        <v>0.41666666666666685</v>
      </c>
      <c r="L32" s="4">
        <f t="shared" si="9"/>
        <v>0.41493055555555569</v>
      </c>
      <c r="M32" s="4">
        <f t="shared" si="2"/>
        <v>0.413333333333333</v>
      </c>
      <c r="N32" s="4">
        <f t="shared" si="3"/>
        <v>0.41185897435897423</v>
      </c>
    </row>
    <row r="33" spans="1:14" x14ac:dyDescent="0.3">
      <c r="A33" s="17">
        <v>24</v>
      </c>
      <c r="B33" s="1"/>
      <c r="C33" s="12" t="s">
        <v>32</v>
      </c>
      <c r="D33" s="12"/>
      <c r="E33" s="3">
        <v>24</v>
      </c>
      <c r="F33" s="3">
        <f t="shared" si="4"/>
        <v>1</v>
      </c>
      <c r="G33" s="5">
        <f t="shared" si="0"/>
        <v>95</v>
      </c>
      <c r="H33" s="4">
        <f t="shared" si="5"/>
        <v>0.42499999999999988</v>
      </c>
      <c r="I33" s="4">
        <f t="shared" si="6"/>
        <v>0.42261904761904745</v>
      </c>
      <c r="J33" s="4">
        <f t="shared" si="7"/>
        <v>0.42045454545454547</v>
      </c>
      <c r="K33" s="4">
        <f t="shared" si="8"/>
        <v>0.41847826086956541</v>
      </c>
      <c r="L33" s="4">
        <f t="shared" si="9"/>
        <v>0.4166666666666668</v>
      </c>
      <c r="M33" s="4">
        <f t="shared" si="2"/>
        <v>0.41499999999999965</v>
      </c>
      <c r="N33" s="4">
        <f t="shared" si="3"/>
        <v>0.41346153846153832</v>
      </c>
    </row>
    <row r="34" spans="1:14" x14ac:dyDescent="0.3">
      <c r="A34" s="17">
        <v>25</v>
      </c>
      <c r="B34" s="1"/>
      <c r="C34" s="12" t="s">
        <v>32</v>
      </c>
      <c r="D34" s="12"/>
      <c r="E34" s="3">
        <v>25</v>
      </c>
      <c r="F34" s="3">
        <f t="shared" si="4"/>
        <v>1</v>
      </c>
      <c r="G34" s="5">
        <f t="shared" si="0"/>
        <v>94</v>
      </c>
      <c r="H34" s="4">
        <f t="shared" si="5"/>
        <v>0.4270833333333332</v>
      </c>
      <c r="I34" s="4">
        <f t="shared" si="6"/>
        <v>0.42460317460317443</v>
      </c>
      <c r="J34" s="4">
        <f t="shared" si="7"/>
        <v>0.42234848484848486</v>
      </c>
      <c r="K34" s="4">
        <f t="shared" si="8"/>
        <v>0.42028985507246397</v>
      </c>
      <c r="L34" s="4">
        <f t="shared" si="9"/>
        <v>0.4184027777777779</v>
      </c>
      <c r="M34" s="4">
        <f t="shared" si="2"/>
        <v>0.4166666666666663</v>
      </c>
      <c r="N34" s="4">
        <f t="shared" si="3"/>
        <v>0.41506410256410242</v>
      </c>
    </row>
    <row r="35" spans="1:14" x14ac:dyDescent="0.3">
      <c r="A35" s="17">
        <v>25.5</v>
      </c>
      <c r="B35" s="1"/>
      <c r="C35" s="12" t="s">
        <v>32</v>
      </c>
      <c r="D35" s="12"/>
      <c r="E35" s="3">
        <v>25.5</v>
      </c>
      <c r="F35" s="3">
        <f t="shared" si="4"/>
        <v>0.5</v>
      </c>
      <c r="G35" s="5">
        <f t="shared" ref="G35:G66" si="10">$E$141-E35</f>
        <v>93.5</v>
      </c>
      <c r="H35" s="4">
        <f t="shared" si="5"/>
        <v>0.42812499999999987</v>
      </c>
      <c r="I35" s="4">
        <f t="shared" si="6"/>
        <v>0.42559523809523792</v>
      </c>
      <c r="J35" s="4">
        <f t="shared" si="7"/>
        <v>0.42329545454545459</v>
      </c>
      <c r="K35" s="4">
        <f t="shared" si="8"/>
        <v>0.42119565217391325</v>
      </c>
      <c r="L35" s="4">
        <f t="shared" si="9"/>
        <v>0.41927083333333348</v>
      </c>
      <c r="M35" s="4">
        <f t="shared" si="2"/>
        <v>0.41749999999999965</v>
      </c>
      <c r="N35" s="4">
        <f t="shared" si="3"/>
        <v>0.41586538461538447</v>
      </c>
    </row>
    <row r="36" spans="1:14" x14ac:dyDescent="0.3">
      <c r="A36" s="17">
        <v>26</v>
      </c>
      <c r="B36" s="1"/>
      <c r="C36" s="12" t="s">
        <v>32</v>
      </c>
      <c r="D36" s="12"/>
      <c r="E36" s="3">
        <v>26</v>
      </c>
      <c r="F36" s="3">
        <f t="shared" si="4"/>
        <v>0.5</v>
      </c>
      <c r="G36" s="5">
        <f t="shared" si="10"/>
        <v>93</v>
      </c>
      <c r="H36" s="4">
        <f t="shared" si="5"/>
        <v>0.42916666666666653</v>
      </c>
      <c r="I36" s="4">
        <f t="shared" si="6"/>
        <v>0.4265873015873014</v>
      </c>
      <c r="J36" s="4">
        <f t="shared" si="7"/>
        <v>0.42424242424242431</v>
      </c>
      <c r="K36" s="4">
        <f t="shared" si="8"/>
        <v>0.42210144927536253</v>
      </c>
      <c r="L36" s="4">
        <f t="shared" si="9"/>
        <v>0.42013888888888906</v>
      </c>
      <c r="M36" s="4">
        <f t="shared" si="2"/>
        <v>0.418333333333333</v>
      </c>
      <c r="N36" s="4">
        <f t="shared" si="3"/>
        <v>0.41666666666666652</v>
      </c>
    </row>
    <row r="37" spans="1:14" x14ac:dyDescent="0.3">
      <c r="A37" s="17">
        <v>27</v>
      </c>
      <c r="B37" s="1" t="s">
        <v>13</v>
      </c>
      <c r="C37" s="12" t="s">
        <v>32</v>
      </c>
      <c r="D37" s="12"/>
      <c r="E37" s="3">
        <v>27</v>
      </c>
      <c r="F37" s="3">
        <f t="shared" si="4"/>
        <v>1</v>
      </c>
      <c r="G37" s="5">
        <f t="shared" si="10"/>
        <v>92</v>
      </c>
      <c r="H37" s="4">
        <f t="shared" si="5"/>
        <v>0.43124999999999986</v>
      </c>
      <c r="I37" s="4">
        <f t="shared" si="6"/>
        <v>0.42857142857142838</v>
      </c>
      <c r="J37" s="4">
        <f t="shared" si="7"/>
        <v>0.4261363636363637</v>
      </c>
      <c r="K37" s="4">
        <f t="shared" si="8"/>
        <v>0.42391304347826109</v>
      </c>
      <c r="L37" s="4">
        <f t="shared" si="9"/>
        <v>0.42187500000000017</v>
      </c>
      <c r="M37" s="4">
        <f t="shared" si="2"/>
        <v>0.41999999999999965</v>
      </c>
      <c r="N37" s="4">
        <f t="shared" si="3"/>
        <v>0.41826923076923062</v>
      </c>
    </row>
    <row r="38" spans="1:14" x14ac:dyDescent="0.3">
      <c r="A38" s="17">
        <v>28</v>
      </c>
      <c r="B38" s="1"/>
      <c r="C38" s="12" t="s">
        <v>22</v>
      </c>
      <c r="D38" s="12"/>
      <c r="E38" s="3">
        <v>28</v>
      </c>
      <c r="F38" s="3">
        <f t="shared" si="4"/>
        <v>1</v>
      </c>
      <c r="G38" s="5">
        <f t="shared" si="10"/>
        <v>91</v>
      </c>
      <c r="H38" s="4">
        <f t="shared" si="5"/>
        <v>0.43333333333333318</v>
      </c>
      <c r="I38" s="4">
        <f t="shared" si="6"/>
        <v>0.43055555555555536</v>
      </c>
      <c r="J38" s="4">
        <f t="shared" si="7"/>
        <v>0.42803030303030309</v>
      </c>
      <c r="K38" s="4">
        <f t="shared" si="8"/>
        <v>0.42572463768115965</v>
      </c>
      <c r="L38" s="4">
        <f t="shared" si="9"/>
        <v>0.42361111111111127</v>
      </c>
      <c r="M38" s="4">
        <f t="shared" si="2"/>
        <v>0.4216666666666663</v>
      </c>
      <c r="N38" s="4">
        <f t="shared" si="3"/>
        <v>0.41987179487179471</v>
      </c>
    </row>
    <row r="39" spans="1:14" x14ac:dyDescent="0.3">
      <c r="A39" s="17">
        <v>29</v>
      </c>
      <c r="B39" s="1"/>
      <c r="C39" s="12" t="s">
        <v>22</v>
      </c>
      <c r="D39" s="12"/>
      <c r="E39" s="3">
        <v>29</v>
      </c>
      <c r="F39" s="3">
        <f t="shared" si="4"/>
        <v>1</v>
      </c>
      <c r="G39" s="5">
        <f t="shared" si="10"/>
        <v>90</v>
      </c>
      <c r="H39" s="4">
        <f t="shared" si="5"/>
        <v>0.43541666666666651</v>
      </c>
      <c r="I39" s="4">
        <f t="shared" si="6"/>
        <v>0.43253968253968234</v>
      </c>
      <c r="J39" s="4">
        <f t="shared" si="7"/>
        <v>0.42992424242424249</v>
      </c>
      <c r="K39" s="4">
        <f t="shared" si="8"/>
        <v>0.4275362318840582</v>
      </c>
      <c r="L39" s="4">
        <f t="shared" si="9"/>
        <v>0.42534722222222238</v>
      </c>
      <c r="M39" s="4">
        <f t="shared" si="2"/>
        <v>0.42333333333333295</v>
      </c>
      <c r="N39" s="4">
        <f t="shared" si="3"/>
        <v>0.42147435897435881</v>
      </c>
    </row>
    <row r="40" spans="1:14" x14ac:dyDescent="0.3">
      <c r="A40" s="17">
        <v>30</v>
      </c>
      <c r="B40" s="1"/>
      <c r="C40" s="12" t="s">
        <v>22</v>
      </c>
      <c r="D40" s="12"/>
      <c r="E40" s="3">
        <v>30</v>
      </c>
      <c r="F40" s="3">
        <f t="shared" si="4"/>
        <v>1</v>
      </c>
      <c r="G40" s="5">
        <f t="shared" si="10"/>
        <v>89</v>
      </c>
      <c r="H40" s="4">
        <f t="shared" si="5"/>
        <v>0.43749999999999983</v>
      </c>
      <c r="I40" s="4">
        <f t="shared" si="6"/>
        <v>0.43452380952380931</v>
      </c>
      <c r="J40" s="4">
        <f t="shared" si="7"/>
        <v>0.43181818181818188</v>
      </c>
      <c r="K40" s="4">
        <f t="shared" si="8"/>
        <v>0.42934782608695676</v>
      </c>
      <c r="L40" s="4">
        <f t="shared" si="9"/>
        <v>0.42708333333333348</v>
      </c>
      <c r="M40" s="4">
        <f t="shared" si="2"/>
        <v>0.4249999999999996</v>
      </c>
      <c r="N40" s="4">
        <f t="shared" si="3"/>
        <v>0.42307692307692291</v>
      </c>
    </row>
    <row r="41" spans="1:14" x14ac:dyDescent="0.3">
      <c r="A41" s="17">
        <v>31</v>
      </c>
      <c r="B41" s="1"/>
      <c r="C41" s="12" t="s">
        <v>22</v>
      </c>
      <c r="D41" s="12"/>
      <c r="E41" s="3">
        <v>31</v>
      </c>
      <c r="F41" s="3">
        <f t="shared" si="4"/>
        <v>1</v>
      </c>
      <c r="G41" s="5">
        <f t="shared" si="10"/>
        <v>88</v>
      </c>
      <c r="H41" s="4">
        <f t="shared" si="5"/>
        <v>0.43958333333333316</v>
      </c>
      <c r="I41" s="4">
        <f t="shared" si="6"/>
        <v>0.43650793650793629</v>
      </c>
      <c r="J41" s="4">
        <f t="shared" si="7"/>
        <v>0.43371212121212127</v>
      </c>
      <c r="K41" s="4">
        <f t="shared" si="8"/>
        <v>0.43115942028985532</v>
      </c>
      <c r="L41" s="4">
        <f t="shared" si="9"/>
        <v>0.42881944444444459</v>
      </c>
      <c r="M41" s="4">
        <f t="shared" si="2"/>
        <v>0.42666666666666625</v>
      </c>
      <c r="N41" s="4">
        <f t="shared" si="3"/>
        <v>0.424679487179487</v>
      </c>
    </row>
    <row r="42" spans="1:14" x14ac:dyDescent="0.3">
      <c r="A42" s="17">
        <v>31.7</v>
      </c>
      <c r="B42" s="1"/>
      <c r="C42" s="12" t="s">
        <v>23</v>
      </c>
      <c r="D42" s="12"/>
      <c r="E42" s="3">
        <v>31.7</v>
      </c>
      <c r="F42" s="3">
        <f t="shared" si="4"/>
        <v>0.69999999999999929</v>
      </c>
      <c r="G42" s="5">
        <f t="shared" si="10"/>
        <v>87.3</v>
      </c>
      <c r="H42" s="4">
        <f t="shared" si="5"/>
        <v>0.4410416666666665</v>
      </c>
      <c r="I42" s="4">
        <f t="shared" si="6"/>
        <v>0.43789682539682517</v>
      </c>
      <c r="J42" s="4">
        <f t="shared" si="7"/>
        <v>0.43503787878787886</v>
      </c>
      <c r="K42" s="4">
        <f t="shared" si="8"/>
        <v>0.43242753623188429</v>
      </c>
      <c r="L42" s="4">
        <f t="shared" si="9"/>
        <v>0.43003472222222239</v>
      </c>
      <c r="M42" s="4">
        <f t="shared" si="2"/>
        <v>0.4278333333333329</v>
      </c>
      <c r="N42" s="4">
        <f t="shared" si="3"/>
        <v>0.42580128205128187</v>
      </c>
    </row>
    <row r="43" spans="1:14" x14ac:dyDescent="0.3">
      <c r="A43" s="17">
        <v>32</v>
      </c>
      <c r="B43" s="1"/>
      <c r="C43" s="12" t="s">
        <v>23</v>
      </c>
      <c r="D43" s="12"/>
      <c r="E43" s="3">
        <v>32</v>
      </c>
      <c r="F43" s="3">
        <f t="shared" si="4"/>
        <v>0.30000000000000071</v>
      </c>
      <c r="G43" s="5">
        <f t="shared" si="10"/>
        <v>87</v>
      </c>
      <c r="H43" s="4">
        <f t="shared" si="5"/>
        <v>0.44166666666666649</v>
      </c>
      <c r="I43" s="4">
        <f t="shared" si="6"/>
        <v>0.43849206349206327</v>
      </c>
      <c r="J43" s="4">
        <f t="shared" si="7"/>
        <v>0.43560606060606066</v>
      </c>
      <c r="K43" s="4">
        <f t="shared" si="8"/>
        <v>0.43297101449275388</v>
      </c>
      <c r="L43" s="4">
        <f t="shared" si="9"/>
        <v>0.43055555555555575</v>
      </c>
      <c r="M43" s="4">
        <f t="shared" si="2"/>
        <v>0.4283333333333329</v>
      </c>
      <c r="N43" s="4">
        <f t="shared" si="3"/>
        <v>0.4262820512820511</v>
      </c>
    </row>
    <row r="44" spans="1:14" x14ac:dyDescent="0.3">
      <c r="A44" s="17">
        <v>33</v>
      </c>
      <c r="B44" s="1"/>
      <c r="C44" s="12" t="s">
        <v>23</v>
      </c>
      <c r="D44" s="12"/>
      <c r="E44" s="3">
        <v>33</v>
      </c>
      <c r="F44" s="3">
        <f t="shared" si="4"/>
        <v>1</v>
      </c>
      <c r="G44" s="5">
        <f t="shared" si="10"/>
        <v>86</v>
      </c>
      <c r="H44" s="4">
        <f t="shared" si="5"/>
        <v>0.44374999999999981</v>
      </c>
      <c r="I44" s="4">
        <f t="shared" si="6"/>
        <v>0.44047619047619024</v>
      </c>
      <c r="J44" s="4">
        <f t="shared" si="7"/>
        <v>0.43750000000000006</v>
      </c>
      <c r="K44" s="4">
        <f t="shared" si="8"/>
        <v>0.43478260869565244</v>
      </c>
      <c r="L44" s="4">
        <f t="shared" si="9"/>
        <v>0.43229166666666685</v>
      </c>
      <c r="M44" s="4">
        <f t="shared" si="2"/>
        <v>0.42999999999999955</v>
      </c>
      <c r="N44" s="4">
        <f t="shared" si="3"/>
        <v>0.4278846153846152</v>
      </c>
    </row>
    <row r="45" spans="1:14" x14ac:dyDescent="0.3">
      <c r="A45" s="17">
        <v>33.5</v>
      </c>
      <c r="B45" s="1" t="s">
        <v>8</v>
      </c>
      <c r="C45" s="12" t="s">
        <v>23</v>
      </c>
      <c r="D45" s="12" t="s">
        <v>35</v>
      </c>
      <c r="E45" s="3">
        <v>33.5</v>
      </c>
      <c r="F45" s="3">
        <f t="shared" si="4"/>
        <v>0.5</v>
      </c>
      <c r="G45" s="5">
        <f t="shared" si="10"/>
        <v>85.5</v>
      </c>
      <c r="H45" s="4">
        <f t="shared" si="5"/>
        <v>0.44479166666666647</v>
      </c>
      <c r="I45" s="4">
        <f t="shared" si="6"/>
        <v>0.44146825396825373</v>
      </c>
      <c r="J45" s="4">
        <f t="shared" si="7"/>
        <v>0.43844696969696978</v>
      </c>
      <c r="K45" s="4">
        <f t="shared" si="8"/>
        <v>0.43568840579710172</v>
      </c>
      <c r="L45" s="4">
        <f t="shared" si="9"/>
        <v>0.43315972222222243</v>
      </c>
      <c r="M45" s="4">
        <f t="shared" si="2"/>
        <v>0.4308333333333329</v>
      </c>
      <c r="N45" s="4">
        <f t="shared" si="3"/>
        <v>0.42868589743589725</v>
      </c>
    </row>
    <row r="46" spans="1:14" x14ac:dyDescent="0.3">
      <c r="A46" s="17">
        <v>34</v>
      </c>
      <c r="B46" s="1"/>
      <c r="C46" s="12" t="s">
        <v>24</v>
      </c>
      <c r="D46" s="12"/>
      <c r="E46" s="3">
        <v>34</v>
      </c>
      <c r="F46" s="3">
        <f t="shared" si="4"/>
        <v>0.5</v>
      </c>
      <c r="G46" s="5">
        <f t="shared" si="10"/>
        <v>85</v>
      </c>
      <c r="H46" s="4">
        <f t="shared" si="5"/>
        <v>0.44583333333333314</v>
      </c>
      <c r="I46" s="4">
        <f t="shared" si="6"/>
        <v>0.44246031746031722</v>
      </c>
      <c r="J46" s="4">
        <f t="shared" si="7"/>
        <v>0.4393939393939395</v>
      </c>
      <c r="K46" s="4">
        <f t="shared" si="8"/>
        <v>0.436594202898551</v>
      </c>
      <c r="L46" s="4">
        <f t="shared" si="9"/>
        <v>0.43402777777777801</v>
      </c>
      <c r="M46" s="4">
        <f t="shared" si="2"/>
        <v>0.43166666666666625</v>
      </c>
      <c r="N46" s="4">
        <f t="shared" si="3"/>
        <v>0.42948717948717929</v>
      </c>
    </row>
    <row r="47" spans="1:14" x14ac:dyDescent="0.3">
      <c r="A47" s="17">
        <v>35</v>
      </c>
      <c r="B47" s="1"/>
      <c r="C47" s="12" t="s">
        <v>24</v>
      </c>
      <c r="D47" s="12"/>
      <c r="E47" s="3">
        <v>35</v>
      </c>
      <c r="F47" s="3">
        <f t="shared" si="4"/>
        <v>1</v>
      </c>
      <c r="G47" s="5">
        <f t="shared" si="10"/>
        <v>84</v>
      </c>
      <c r="H47" s="4">
        <f t="shared" si="5"/>
        <v>0.44791666666666646</v>
      </c>
      <c r="I47" s="4">
        <f t="shared" si="6"/>
        <v>0.4444444444444442</v>
      </c>
      <c r="J47" s="4">
        <f t="shared" si="7"/>
        <v>0.4412878787878789</v>
      </c>
      <c r="K47" s="4">
        <f t="shared" si="8"/>
        <v>0.43840579710144956</v>
      </c>
      <c r="L47" s="4">
        <f t="shared" si="9"/>
        <v>0.43576388888888912</v>
      </c>
      <c r="M47" s="4">
        <f t="shared" si="2"/>
        <v>0.4333333333333329</v>
      </c>
      <c r="N47" s="4">
        <f t="shared" si="3"/>
        <v>0.43108974358974339</v>
      </c>
    </row>
    <row r="48" spans="1:14" x14ac:dyDescent="0.3">
      <c r="A48" s="17">
        <v>36</v>
      </c>
      <c r="B48" s="1"/>
      <c r="C48" s="12" t="s">
        <v>24</v>
      </c>
      <c r="D48" s="12"/>
      <c r="E48" s="3">
        <v>36</v>
      </c>
      <c r="F48" s="3">
        <f t="shared" si="4"/>
        <v>1</v>
      </c>
      <c r="G48" s="5">
        <f t="shared" si="10"/>
        <v>83</v>
      </c>
      <c r="H48" s="4">
        <f t="shared" si="5"/>
        <v>0.44999999999999979</v>
      </c>
      <c r="I48" s="4">
        <f t="shared" si="6"/>
        <v>0.44642857142857117</v>
      </c>
      <c r="J48" s="4">
        <f t="shared" si="7"/>
        <v>0.44318181818181829</v>
      </c>
      <c r="K48" s="4">
        <f t="shared" si="8"/>
        <v>0.44021739130434812</v>
      </c>
      <c r="L48" s="4">
        <f t="shared" si="9"/>
        <v>0.43750000000000022</v>
      </c>
      <c r="M48" s="4">
        <f t="shared" si="2"/>
        <v>0.43499999999999955</v>
      </c>
      <c r="N48" s="4">
        <f t="shared" si="3"/>
        <v>0.43269230769230749</v>
      </c>
    </row>
    <row r="49" spans="1:14" x14ac:dyDescent="0.3">
      <c r="A49" s="17">
        <v>37</v>
      </c>
      <c r="B49" s="1"/>
      <c r="C49" s="12" t="s">
        <v>24</v>
      </c>
      <c r="D49" s="12"/>
      <c r="E49" s="3">
        <v>37</v>
      </c>
      <c r="F49" s="3">
        <f t="shared" si="4"/>
        <v>1</v>
      </c>
      <c r="G49" s="5">
        <f t="shared" si="10"/>
        <v>82</v>
      </c>
      <c r="H49" s="4">
        <f t="shared" si="5"/>
        <v>0.45208333333333311</v>
      </c>
      <c r="I49" s="4">
        <f t="shared" si="6"/>
        <v>0.44841269841269815</v>
      </c>
      <c r="J49" s="4">
        <f t="shared" si="7"/>
        <v>0.44507575757575768</v>
      </c>
      <c r="K49" s="4">
        <f t="shared" si="8"/>
        <v>0.44202898550724667</v>
      </c>
      <c r="L49" s="4">
        <f t="shared" si="9"/>
        <v>0.43923611111111133</v>
      </c>
      <c r="M49" s="4">
        <f t="shared" si="2"/>
        <v>0.4366666666666662</v>
      </c>
      <c r="N49" s="4">
        <f t="shared" si="3"/>
        <v>0.43429487179487158</v>
      </c>
    </row>
    <row r="50" spans="1:14" x14ac:dyDescent="0.3">
      <c r="A50" s="17">
        <v>38</v>
      </c>
      <c r="B50" s="1"/>
      <c r="C50" s="12" t="s">
        <v>24</v>
      </c>
      <c r="D50" s="12"/>
      <c r="E50" s="3">
        <v>38</v>
      </c>
      <c r="F50" s="3">
        <f t="shared" si="4"/>
        <v>1</v>
      </c>
      <c r="G50" s="5">
        <f t="shared" si="10"/>
        <v>81</v>
      </c>
      <c r="H50" s="4">
        <f t="shared" si="5"/>
        <v>0.45416666666666644</v>
      </c>
      <c r="I50" s="4">
        <f t="shared" si="6"/>
        <v>0.45039682539682513</v>
      </c>
      <c r="J50" s="4">
        <f t="shared" si="7"/>
        <v>0.44696969696969707</v>
      </c>
      <c r="K50" s="4">
        <f t="shared" si="8"/>
        <v>0.44384057971014523</v>
      </c>
      <c r="L50" s="4">
        <f t="shared" si="9"/>
        <v>0.44097222222222243</v>
      </c>
      <c r="M50" s="4">
        <f t="shared" si="2"/>
        <v>0.43833333333333285</v>
      </c>
      <c r="N50" s="4">
        <f t="shared" si="3"/>
        <v>0.43589743589743568</v>
      </c>
    </row>
    <row r="51" spans="1:14" x14ac:dyDescent="0.3">
      <c r="A51" s="17">
        <v>38.9</v>
      </c>
      <c r="B51" s="1" t="s">
        <v>12</v>
      </c>
      <c r="C51" s="12" t="s">
        <v>24</v>
      </c>
      <c r="D51" s="12"/>
      <c r="E51" s="3">
        <v>38.9</v>
      </c>
      <c r="F51" s="3">
        <f t="shared" si="4"/>
        <v>0.89999999999999858</v>
      </c>
      <c r="G51" s="5">
        <f t="shared" si="10"/>
        <v>80.099999999999994</v>
      </c>
      <c r="H51" s="4">
        <f t="shared" si="5"/>
        <v>0.45604166666666646</v>
      </c>
      <c r="I51" s="4">
        <f t="shared" si="6"/>
        <v>0.45218253968253941</v>
      </c>
      <c r="J51" s="4">
        <f t="shared" si="7"/>
        <v>0.44867424242424253</v>
      </c>
      <c r="K51" s="4">
        <f t="shared" si="8"/>
        <v>0.44547101449275395</v>
      </c>
      <c r="L51" s="4">
        <f t="shared" si="9"/>
        <v>0.44253472222222245</v>
      </c>
      <c r="M51" s="4">
        <f t="shared" si="2"/>
        <v>0.43983333333333285</v>
      </c>
      <c r="N51" s="4">
        <f t="shared" si="3"/>
        <v>0.43733974358974337</v>
      </c>
    </row>
    <row r="52" spans="1:14" x14ac:dyDescent="0.3">
      <c r="A52" s="17">
        <v>39</v>
      </c>
      <c r="B52" s="1"/>
      <c r="C52" s="12" t="s">
        <v>25</v>
      </c>
      <c r="D52" s="12"/>
      <c r="E52" s="3">
        <v>39</v>
      </c>
      <c r="F52" s="3">
        <f t="shared" si="4"/>
        <v>0.10000000000000142</v>
      </c>
      <c r="G52" s="5">
        <f t="shared" si="10"/>
        <v>80</v>
      </c>
      <c r="H52" s="4">
        <f t="shared" si="5"/>
        <v>0.45624999999999977</v>
      </c>
      <c r="I52" s="4">
        <f t="shared" si="6"/>
        <v>0.45238095238095211</v>
      </c>
      <c r="J52" s="4">
        <f t="shared" si="7"/>
        <v>0.44886363636363646</v>
      </c>
      <c r="K52" s="4">
        <f t="shared" si="8"/>
        <v>0.44565217391304379</v>
      </c>
      <c r="L52" s="4">
        <f t="shared" si="9"/>
        <v>0.44270833333333359</v>
      </c>
      <c r="M52" s="4">
        <f t="shared" si="2"/>
        <v>0.4399999999999995</v>
      </c>
      <c r="N52" s="4">
        <f t="shared" si="3"/>
        <v>0.43749999999999978</v>
      </c>
    </row>
    <row r="53" spans="1:14" x14ac:dyDescent="0.3">
      <c r="A53" s="17">
        <v>40</v>
      </c>
      <c r="B53" s="1"/>
      <c r="C53" s="12" t="s">
        <v>25</v>
      </c>
      <c r="D53" s="12"/>
      <c r="E53" s="3">
        <v>40</v>
      </c>
      <c r="F53" s="3">
        <f t="shared" si="4"/>
        <v>1</v>
      </c>
      <c r="G53" s="5">
        <f t="shared" si="10"/>
        <v>79</v>
      </c>
      <c r="H53" s="4">
        <f t="shared" si="5"/>
        <v>0.45833333333333309</v>
      </c>
      <c r="I53" s="4">
        <f t="shared" si="6"/>
        <v>0.45436507936507908</v>
      </c>
      <c r="J53" s="4">
        <f t="shared" si="7"/>
        <v>0.45075757575757586</v>
      </c>
      <c r="K53" s="4">
        <f t="shared" si="8"/>
        <v>0.44746376811594235</v>
      </c>
      <c r="L53" s="4">
        <f t="shared" si="9"/>
        <v>0.4444444444444447</v>
      </c>
      <c r="M53" s="4">
        <f t="shared" si="2"/>
        <v>0.44166666666666615</v>
      </c>
      <c r="N53" s="4">
        <f t="shared" si="3"/>
        <v>0.43910256410256387</v>
      </c>
    </row>
    <row r="54" spans="1:14" x14ac:dyDescent="0.3">
      <c r="A54" s="17">
        <v>41</v>
      </c>
      <c r="B54" s="1"/>
      <c r="C54" s="12" t="s">
        <v>25</v>
      </c>
      <c r="D54" s="12"/>
      <c r="E54" s="3">
        <v>41</v>
      </c>
      <c r="F54" s="3">
        <f t="shared" si="4"/>
        <v>1</v>
      </c>
      <c r="G54" s="5">
        <f t="shared" si="10"/>
        <v>78</v>
      </c>
      <c r="H54" s="4">
        <f t="shared" si="5"/>
        <v>0.46041666666666642</v>
      </c>
      <c r="I54" s="4">
        <f t="shared" si="6"/>
        <v>0.45634920634920606</v>
      </c>
      <c r="J54" s="4">
        <f t="shared" si="7"/>
        <v>0.45265151515151525</v>
      </c>
      <c r="K54" s="4">
        <f t="shared" si="8"/>
        <v>0.44927536231884091</v>
      </c>
      <c r="L54" s="4">
        <f t="shared" si="9"/>
        <v>0.4461805555555558</v>
      </c>
      <c r="M54" s="4">
        <f t="shared" si="2"/>
        <v>0.4433333333333328</v>
      </c>
      <c r="N54" s="4">
        <f t="shared" si="3"/>
        <v>0.44070512820512797</v>
      </c>
    </row>
    <row r="55" spans="1:14" x14ac:dyDescent="0.3">
      <c r="A55" s="17">
        <v>42</v>
      </c>
      <c r="B55" s="1"/>
      <c r="C55" s="12" t="s">
        <v>25</v>
      </c>
      <c r="D55" s="12"/>
      <c r="E55" s="3">
        <v>42</v>
      </c>
      <c r="F55" s="3">
        <f t="shared" si="4"/>
        <v>1</v>
      </c>
      <c r="G55" s="5">
        <f t="shared" si="10"/>
        <v>77</v>
      </c>
      <c r="H55" s="4">
        <f t="shared" si="5"/>
        <v>0.46249999999999974</v>
      </c>
      <c r="I55" s="4">
        <f t="shared" si="6"/>
        <v>0.45833333333333304</v>
      </c>
      <c r="J55" s="4">
        <f t="shared" si="7"/>
        <v>0.45454545454545464</v>
      </c>
      <c r="K55" s="4">
        <f t="shared" si="8"/>
        <v>0.45108695652173947</v>
      </c>
      <c r="L55" s="4">
        <f t="shared" si="9"/>
        <v>0.44791666666666691</v>
      </c>
      <c r="M55" s="4">
        <f t="shared" si="2"/>
        <v>0.44499999999999945</v>
      </c>
      <c r="N55" s="4">
        <f t="shared" si="3"/>
        <v>0.44230769230769207</v>
      </c>
    </row>
    <row r="56" spans="1:14" x14ac:dyDescent="0.3">
      <c r="A56" s="17">
        <v>42.7</v>
      </c>
      <c r="B56" s="1" t="s">
        <v>11</v>
      </c>
      <c r="C56" s="12" t="s">
        <v>25</v>
      </c>
      <c r="D56" s="12"/>
      <c r="E56" s="3">
        <v>42.7</v>
      </c>
      <c r="F56" s="3">
        <f t="shared" si="4"/>
        <v>0.70000000000000284</v>
      </c>
      <c r="G56" s="5">
        <f t="shared" si="10"/>
        <v>76.3</v>
      </c>
      <c r="H56" s="4">
        <f t="shared" si="5"/>
        <v>0.46395833333333308</v>
      </c>
      <c r="I56" s="4">
        <f t="shared" si="6"/>
        <v>0.45972222222222192</v>
      </c>
      <c r="J56" s="4">
        <f t="shared" si="7"/>
        <v>0.45587121212121223</v>
      </c>
      <c r="K56" s="4">
        <f t="shared" si="8"/>
        <v>0.45235507246376844</v>
      </c>
      <c r="L56" s="4">
        <f t="shared" si="9"/>
        <v>0.44913194444444471</v>
      </c>
      <c r="M56" s="4">
        <f t="shared" si="2"/>
        <v>0.4461666666666661</v>
      </c>
      <c r="N56" s="4">
        <f t="shared" si="3"/>
        <v>0.44342948717948694</v>
      </c>
    </row>
    <row r="57" spans="1:14" x14ac:dyDescent="0.3">
      <c r="A57" s="17">
        <v>43</v>
      </c>
      <c r="B57" s="1"/>
      <c r="C57" s="12" t="s">
        <v>26</v>
      </c>
      <c r="D57" s="12"/>
      <c r="E57" s="3">
        <v>43</v>
      </c>
      <c r="F57" s="3">
        <f t="shared" si="4"/>
        <v>0.29999999999999716</v>
      </c>
      <c r="G57" s="5">
        <f t="shared" si="10"/>
        <v>76</v>
      </c>
      <c r="H57" s="4">
        <f t="shared" si="5"/>
        <v>0.46458333333333307</v>
      </c>
      <c r="I57" s="4">
        <f t="shared" si="6"/>
        <v>0.46031746031746001</v>
      </c>
      <c r="J57" s="4">
        <f t="shared" si="7"/>
        <v>0.45643939393939403</v>
      </c>
      <c r="K57" s="4">
        <f t="shared" si="8"/>
        <v>0.45289855072463797</v>
      </c>
      <c r="L57" s="4">
        <f t="shared" si="9"/>
        <v>0.44965277777777801</v>
      </c>
      <c r="M57" s="4">
        <f t="shared" si="2"/>
        <v>0.4466666666666661</v>
      </c>
      <c r="N57" s="4">
        <f t="shared" si="3"/>
        <v>0.44391025641025617</v>
      </c>
    </row>
    <row r="58" spans="1:14" x14ac:dyDescent="0.3">
      <c r="A58" s="17">
        <v>44</v>
      </c>
      <c r="B58" s="1"/>
      <c r="C58" s="12" t="s">
        <v>26</v>
      </c>
      <c r="D58" s="12"/>
      <c r="E58" s="3">
        <v>44</v>
      </c>
      <c r="F58" s="3">
        <f t="shared" si="4"/>
        <v>1</v>
      </c>
      <c r="G58" s="5">
        <f t="shared" si="10"/>
        <v>75</v>
      </c>
      <c r="H58" s="4">
        <f t="shared" si="5"/>
        <v>0.4666666666666664</v>
      </c>
      <c r="I58" s="4">
        <f t="shared" si="6"/>
        <v>0.46230158730158699</v>
      </c>
      <c r="J58" s="4">
        <f t="shared" si="7"/>
        <v>0.45833333333333343</v>
      </c>
      <c r="K58" s="4">
        <f t="shared" si="8"/>
        <v>0.45471014492753653</v>
      </c>
      <c r="L58" s="4">
        <f t="shared" si="9"/>
        <v>0.45138888888888912</v>
      </c>
      <c r="M58" s="4">
        <f t="shared" si="2"/>
        <v>0.44833333333333275</v>
      </c>
      <c r="N58" s="4">
        <f t="shared" si="3"/>
        <v>0.44551282051282026</v>
      </c>
    </row>
    <row r="59" spans="1:14" x14ac:dyDescent="0.3">
      <c r="A59" s="17">
        <v>45</v>
      </c>
      <c r="B59" s="1"/>
      <c r="C59" s="12" t="s">
        <v>26</v>
      </c>
      <c r="D59" s="12"/>
      <c r="E59" s="3">
        <v>45</v>
      </c>
      <c r="F59" s="3">
        <f t="shared" si="4"/>
        <v>1</v>
      </c>
      <c r="G59" s="5">
        <f t="shared" si="10"/>
        <v>74</v>
      </c>
      <c r="H59" s="4">
        <f t="shared" si="5"/>
        <v>0.46874999999999972</v>
      </c>
      <c r="I59" s="4">
        <f t="shared" si="6"/>
        <v>0.46428571428571397</v>
      </c>
      <c r="J59" s="4">
        <f t="shared" si="7"/>
        <v>0.46022727272727282</v>
      </c>
      <c r="K59" s="4">
        <f t="shared" si="8"/>
        <v>0.45652173913043509</v>
      </c>
      <c r="L59" s="4">
        <f t="shared" si="9"/>
        <v>0.45312500000000022</v>
      </c>
      <c r="M59" s="4">
        <f t="shared" si="2"/>
        <v>0.4499999999999994</v>
      </c>
      <c r="N59" s="4">
        <f t="shared" si="3"/>
        <v>0.44711538461538436</v>
      </c>
    </row>
    <row r="60" spans="1:14" x14ac:dyDescent="0.3">
      <c r="A60" s="17">
        <v>46</v>
      </c>
      <c r="B60" s="1"/>
      <c r="C60" s="12" t="s">
        <v>26</v>
      </c>
      <c r="D60" s="12"/>
      <c r="E60" s="3">
        <v>46</v>
      </c>
      <c r="F60" s="3">
        <f t="shared" si="4"/>
        <v>1</v>
      </c>
      <c r="G60" s="5">
        <f t="shared" si="10"/>
        <v>73</v>
      </c>
      <c r="H60" s="4">
        <f t="shared" si="5"/>
        <v>0.47083333333333305</v>
      </c>
      <c r="I60" s="4">
        <f t="shared" si="6"/>
        <v>0.46626984126984095</v>
      </c>
      <c r="J60" s="4">
        <f t="shared" si="7"/>
        <v>0.46212121212121221</v>
      </c>
      <c r="K60" s="4">
        <f t="shared" si="8"/>
        <v>0.45833333333333365</v>
      </c>
      <c r="L60" s="4">
        <f t="shared" si="9"/>
        <v>0.45486111111111133</v>
      </c>
      <c r="M60" s="4">
        <f t="shared" si="2"/>
        <v>0.45166666666666605</v>
      </c>
      <c r="N60" s="4">
        <f t="shared" si="3"/>
        <v>0.44871794871794846</v>
      </c>
    </row>
    <row r="61" spans="1:14" x14ac:dyDescent="0.3">
      <c r="A61" s="17">
        <v>47</v>
      </c>
      <c r="B61" s="1"/>
      <c r="C61" s="12" t="s">
        <v>26</v>
      </c>
      <c r="D61" s="12"/>
      <c r="E61" s="3">
        <v>47</v>
      </c>
      <c r="F61" s="3">
        <f t="shared" si="4"/>
        <v>1</v>
      </c>
      <c r="G61" s="5">
        <f t="shared" si="10"/>
        <v>72</v>
      </c>
      <c r="H61" s="4">
        <f t="shared" si="5"/>
        <v>0.47291666666666637</v>
      </c>
      <c r="I61" s="4">
        <f t="shared" si="6"/>
        <v>0.46825396825396792</v>
      </c>
      <c r="J61" s="4">
        <f t="shared" si="7"/>
        <v>0.4640151515151516</v>
      </c>
      <c r="K61" s="4">
        <f t="shared" si="8"/>
        <v>0.46014492753623221</v>
      </c>
      <c r="L61" s="4">
        <f t="shared" si="9"/>
        <v>0.45659722222222243</v>
      </c>
      <c r="M61" s="4">
        <f t="shared" si="2"/>
        <v>0.4533333333333327</v>
      </c>
      <c r="N61" s="4">
        <f t="shared" si="3"/>
        <v>0.45032051282051255</v>
      </c>
    </row>
    <row r="62" spans="1:14" x14ac:dyDescent="0.3">
      <c r="A62" s="17">
        <v>48</v>
      </c>
      <c r="B62" s="1"/>
      <c r="C62" s="12" t="s">
        <v>26</v>
      </c>
      <c r="D62" s="12"/>
      <c r="E62" s="3">
        <v>48</v>
      </c>
      <c r="F62" s="3">
        <f t="shared" si="4"/>
        <v>1</v>
      </c>
      <c r="G62" s="5">
        <f t="shared" si="10"/>
        <v>71</v>
      </c>
      <c r="H62" s="4">
        <f t="shared" si="5"/>
        <v>0.4749999999999997</v>
      </c>
      <c r="I62" s="4">
        <f t="shared" si="6"/>
        <v>0.4702380952380949</v>
      </c>
      <c r="J62" s="4">
        <f t="shared" si="7"/>
        <v>0.46590909090909099</v>
      </c>
      <c r="K62" s="4">
        <f t="shared" si="8"/>
        <v>0.46195652173913077</v>
      </c>
      <c r="L62" s="4">
        <f t="shared" si="9"/>
        <v>0.45833333333333354</v>
      </c>
      <c r="M62" s="4">
        <f t="shared" si="2"/>
        <v>0.45499999999999935</v>
      </c>
      <c r="N62" s="4">
        <f t="shared" si="3"/>
        <v>0.45192307692307665</v>
      </c>
    </row>
    <row r="63" spans="1:14" x14ac:dyDescent="0.3">
      <c r="A63" s="17">
        <v>49</v>
      </c>
      <c r="B63" s="1"/>
      <c r="C63" s="12" t="s">
        <v>26</v>
      </c>
      <c r="D63" s="12"/>
      <c r="E63" s="3">
        <v>49</v>
      </c>
      <c r="F63" s="3">
        <f t="shared" si="4"/>
        <v>1</v>
      </c>
      <c r="G63" s="5">
        <f t="shared" si="10"/>
        <v>70</v>
      </c>
      <c r="H63" s="4">
        <f t="shared" si="5"/>
        <v>0.47708333333333303</v>
      </c>
      <c r="I63" s="4">
        <f t="shared" si="6"/>
        <v>0.47222222222222188</v>
      </c>
      <c r="J63" s="4">
        <f t="shared" si="7"/>
        <v>0.46780303030303039</v>
      </c>
      <c r="K63" s="4">
        <f t="shared" si="8"/>
        <v>0.46376811594202932</v>
      </c>
      <c r="L63" s="4">
        <f t="shared" si="9"/>
        <v>0.46006944444444464</v>
      </c>
      <c r="M63" s="4">
        <f t="shared" si="2"/>
        <v>0.456666666666666</v>
      </c>
      <c r="N63" s="4">
        <f t="shared" si="3"/>
        <v>0.45352564102564075</v>
      </c>
    </row>
    <row r="64" spans="1:14" x14ac:dyDescent="0.3">
      <c r="A64" s="17">
        <v>50</v>
      </c>
      <c r="B64" s="1"/>
      <c r="C64" s="12" t="s">
        <v>26</v>
      </c>
      <c r="D64" s="12"/>
      <c r="E64" s="3">
        <v>50</v>
      </c>
      <c r="F64" s="3">
        <f t="shared" si="4"/>
        <v>1</v>
      </c>
      <c r="G64" s="5">
        <f t="shared" si="10"/>
        <v>69</v>
      </c>
      <c r="H64" s="4">
        <f t="shared" si="5"/>
        <v>0.47916666666666635</v>
      </c>
      <c r="I64" s="4">
        <f t="shared" si="6"/>
        <v>0.47420634920634885</v>
      </c>
      <c r="J64" s="4">
        <f t="shared" si="7"/>
        <v>0.46969696969696978</v>
      </c>
      <c r="K64" s="4">
        <f t="shared" si="8"/>
        <v>0.46557971014492788</v>
      </c>
      <c r="L64" s="4">
        <f t="shared" si="9"/>
        <v>0.46180555555555575</v>
      </c>
      <c r="M64" s="4">
        <f t="shared" si="2"/>
        <v>0.45833333333333265</v>
      </c>
      <c r="N64" s="4">
        <f t="shared" si="3"/>
        <v>0.45512820512820484</v>
      </c>
    </row>
    <row r="65" spans="1:14" x14ac:dyDescent="0.3">
      <c r="A65" s="17">
        <v>50.6</v>
      </c>
      <c r="B65" s="1" t="s">
        <v>10</v>
      </c>
      <c r="C65" s="12" t="s">
        <v>26</v>
      </c>
      <c r="D65" s="12" t="s">
        <v>36</v>
      </c>
      <c r="E65" s="3">
        <v>50.6</v>
      </c>
      <c r="F65" s="3">
        <f t="shared" si="4"/>
        <v>0.60000000000000142</v>
      </c>
      <c r="G65" s="5">
        <f t="shared" si="10"/>
        <v>68.400000000000006</v>
      </c>
      <c r="H65" s="4">
        <f t="shared" si="5"/>
        <v>0.48041666666666638</v>
      </c>
      <c r="I65" s="4">
        <f t="shared" si="6"/>
        <v>0.47539682539682504</v>
      </c>
      <c r="J65" s="4">
        <f t="shared" si="7"/>
        <v>0.47083333333333344</v>
      </c>
      <c r="K65" s="4">
        <f t="shared" si="8"/>
        <v>0.46666666666666701</v>
      </c>
      <c r="L65" s="4">
        <f t="shared" si="9"/>
        <v>0.46284722222222241</v>
      </c>
      <c r="M65" s="4">
        <f t="shared" si="2"/>
        <v>0.45933333333333265</v>
      </c>
      <c r="N65" s="4">
        <f t="shared" si="3"/>
        <v>0.4560897435897433</v>
      </c>
    </row>
    <row r="66" spans="1:14" x14ac:dyDescent="0.3">
      <c r="A66" s="17">
        <v>51</v>
      </c>
      <c r="B66" s="1"/>
      <c r="C66" s="12" t="s">
        <v>27</v>
      </c>
      <c r="D66" s="12"/>
      <c r="E66" s="3">
        <v>51</v>
      </c>
      <c r="F66" s="3">
        <f t="shared" si="4"/>
        <v>0.39999999999999858</v>
      </c>
      <c r="G66" s="5">
        <f t="shared" si="10"/>
        <v>68</v>
      </c>
      <c r="H66" s="4">
        <f t="shared" si="5"/>
        <v>0.48124999999999973</v>
      </c>
      <c r="I66" s="4">
        <f t="shared" si="6"/>
        <v>0.47619047619047583</v>
      </c>
      <c r="J66" s="4">
        <f t="shared" si="7"/>
        <v>0.47159090909090917</v>
      </c>
      <c r="K66" s="4">
        <f t="shared" si="8"/>
        <v>0.46739130434782644</v>
      </c>
      <c r="L66" s="4">
        <f t="shared" si="9"/>
        <v>0.46354166666666685</v>
      </c>
      <c r="M66" s="4">
        <f t="shared" si="2"/>
        <v>0.4599999999999993</v>
      </c>
      <c r="N66" s="4">
        <f t="shared" si="3"/>
        <v>0.45673076923076894</v>
      </c>
    </row>
    <row r="67" spans="1:14" x14ac:dyDescent="0.3">
      <c r="A67" s="17">
        <v>52</v>
      </c>
      <c r="B67" s="1"/>
      <c r="C67" s="12" t="s">
        <v>27</v>
      </c>
      <c r="D67" s="12"/>
      <c r="E67" s="3">
        <v>52</v>
      </c>
      <c r="F67" s="3">
        <f t="shared" si="4"/>
        <v>1</v>
      </c>
      <c r="G67" s="5">
        <f t="shared" ref="G67:G98" si="11">$E$141-E67</f>
        <v>67</v>
      </c>
      <c r="H67" s="4">
        <f t="shared" si="5"/>
        <v>0.48333333333333306</v>
      </c>
      <c r="I67" s="4">
        <f t="shared" si="6"/>
        <v>0.47817460317460281</v>
      </c>
      <c r="J67" s="4">
        <f t="shared" si="7"/>
        <v>0.47348484848484856</v>
      </c>
      <c r="K67" s="4">
        <f t="shared" si="8"/>
        <v>0.469202898550725</v>
      </c>
      <c r="L67" s="4">
        <f t="shared" si="9"/>
        <v>0.46527777777777796</v>
      </c>
      <c r="M67" s="4">
        <f t="shared" si="2"/>
        <v>0.46166666666666595</v>
      </c>
      <c r="N67" s="4">
        <f t="shared" si="3"/>
        <v>0.45833333333333304</v>
      </c>
    </row>
    <row r="68" spans="1:14" x14ac:dyDescent="0.3">
      <c r="A68" s="17">
        <v>53</v>
      </c>
      <c r="B68" s="1"/>
      <c r="C68" s="12" t="s">
        <v>27</v>
      </c>
      <c r="D68" s="12"/>
      <c r="E68" s="3">
        <v>53</v>
      </c>
      <c r="F68" s="3">
        <f t="shared" si="4"/>
        <v>1</v>
      </c>
      <c r="G68" s="5">
        <f t="shared" si="11"/>
        <v>66</v>
      </c>
      <c r="H68" s="4">
        <f t="shared" si="5"/>
        <v>0.48541666666666639</v>
      </c>
      <c r="I68" s="4">
        <f t="shared" si="6"/>
        <v>0.48015873015872979</v>
      </c>
      <c r="J68" s="4">
        <f t="shared" si="7"/>
        <v>0.47537878787878796</v>
      </c>
      <c r="K68" s="4">
        <f t="shared" si="8"/>
        <v>0.47101449275362356</v>
      </c>
      <c r="L68" s="4">
        <f t="shared" si="9"/>
        <v>0.46701388888888906</v>
      </c>
      <c r="M68" s="4">
        <f t="shared" si="9"/>
        <v>0.4633333333333326</v>
      </c>
      <c r="N68" s="4">
        <f t="shared" si="9"/>
        <v>0.45993589743589713</v>
      </c>
    </row>
    <row r="69" spans="1:14" x14ac:dyDescent="0.3">
      <c r="A69" s="17">
        <v>54</v>
      </c>
      <c r="B69" s="1"/>
      <c r="C69" s="12" t="s">
        <v>27</v>
      </c>
      <c r="D69" s="12"/>
      <c r="E69" s="3">
        <v>54</v>
      </c>
      <c r="F69" s="3">
        <f t="shared" ref="F69:F132" si="12">E69-E68</f>
        <v>1</v>
      </c>
      <c r="G69" s="5">
        <f t="shared" si="11"/>
        <v>65</v>
      </c>
      <c r="H69" s="4">
        <f t="shared" ref="H69:H132" si="13">H68+$F69/H$2/24</f>
        <v>0.48749999999999971</v>
      </c>
      <c r="I69" s="4">
        <f t="shared" ref="I69:I132" si="14">I68+$F69/I$2/24</f>
        <v>0.48214285714285676</v>
      </c>
      <c r="J69" s="4">
        <f t="shared" ref="J69:J132" si="15">J68+$F69/J$2/24</f>
        <v>0.47727272727272735</v>
      </c>
      <c r="K69" s="4">
        <f t="shared" ref="K69:K132" si="16">K68+$F69/K$2/24</f>
        <v>0.47282608695652212</v>
      </c>
      <c r="L69" s="4">
        <f t="shared" ref="L69:N100" si="17">L68+$F69/L$2/24</f>
        <v>0.46875000000000017</v>
      </c>
      <c r="M69" s="4">
        <f t="shared" si="17"/>
        <v>0.46499999999999925</v>
      </c>
      <c r="N69" s="4">
        <f t="shared" si="17"/>
        <v>0.46153846153846123</v>
      </c>
    </row>
    <row r="70" spans="1:14" x14ac:dyDescent="0.3">
      <c r="A70" s="17">
        <v>55</v>
      </c>
      <c r="B70" s="1"/>
      <c r="C70" s="12" t="s">
        <v>27</v>
      </c>
      <c r="D70" s="12"/>
      <c r="E70" s="3">
        <v>55</v>
      </c>
      <c r="F70" s="3">
        <f t="shared" si="12"/>
        <v>1</v>
      </c>
      <c r="G70" s="5">
        <f t="shared" si="11"/>
        <v>64</v>
      </c>
      <c r="H70" s="4">
        <f t="shared" si="13"/>
        <v>0.48958333333333304</v>
      </c>
      <c r="I70" s="4">
        <f t="shared" si="14"/>
        <v>0.48412698412698374</v>
      </c>
      <c r="J70" s="4">
        <f t="shared" si="15"/>
        <v>0.47916666666666674</v>
      </c>
      <c r="K70" s="4">
        <f t="shared" si="16"/>
        <v>0.47463768115942068</v>
      </c>
      <c r="L70" s="4">
        <f t="shared" si="17"/>
        <v>0.47048611111111127</v>
      </c>
      <c r="M70" s="4">
        <f t="shared" si="17"/>
        <v>0.4666666666666659</v>
      </c>
      <c r="N70" s="4">
        <f t="shared" si="17"/>
        <v>0.46314102564102533</v>
      </c>
    </row>
    <row r="71" spans="1:14" x14ac:dyDescent="0.3">
      <c r="A71" s="17">
        <v>56</v>
      </c>
      <c r="B71" s="1"/>
      <c r="C71" s="12" t="s">
        <v>27</v>
      </c>
      <c r="D71" s="12"/>
      <c r="E71" s="3">
        <v>56</v>
      </c>
      <c r="F71" s="3">
        <f t="shared" si="12"/>
        <v>1</v>
      </c>
      <c r="G71" s="5">
        <f t="shared" si="11"/>
        <v>63</v>
      </c>
      <c r="H71" s="4">
        <f t="shared" si="13"/>
        <v>0.49166666666666636</v>
      </c>
      <c r="I71" s="4">
        <f t="shared" si="14"/>
        <v>0.48611111111111072</v>
      </c>
      <c r="J71" s="4">
        <f t="shared" si="15"/>
        <v>0.48106060606060613</v>
      </c>
      <c r="K71" s="4">
        <f t="shared" si="16"/>
        <v>0.47644927536231924</v>
      </c>
      <c r="L71" s="4">
        <f t="shared" si="17"/>
        <v>0.47222222222222238</v>
      </c>
      <c r="M71" s="4">
        <f t="shared" si="17"/>
        <v>0.46833333333333255</v>
      </c>
      <c r="N71" s="4">
        <f t="shared" si="17"/>
        <v>0.46474358974358942</v>
      </c>
    </row>
    <row r="72" spans="1:14" x14ac:dyDescent="0.3">
      <c r="A72" s="17">
        <v>57</v>
      </c>
      <c r="B72" s="1"/>
      <c r="C72" s="12" t="s">
        <v>27</v>
      </c>
      <c r="D72" s="12"/>
      <c r="E72" s="3">
        <v>57</v>
      </c>
      <c r="F72" s="3">
        <f t="shared" si="12"/>
        <v>1</v>
      </c>
      <c r="G72" s="5">
        <f t="shared" si="11"/>
        <v>62</v>
      </c>
      <c r="H72" s="4">
        <f t="shared" si="13"/>
        <v>0.49374999999999969</v>
      </c>
      <c r="I72" s="4">
        <f t="shared" si="14"/>
        <v>0.48809523809523769</v>
      </c>
      <c r="J72" s="4">
        <f t="shared" si="15"/>
        <v>0.48295454545454553</v>
      </c>
      <c r="K72" s="4">
        <f t="shared" si="16"/>
        <v>0.47826086956521779</v>
      </c>
      <c r="L72" s="4">
        <f t="shared" si="17"/>
        <v>0.47395833333333348</v>
      </c>
      <c r="M72" s="4">
        <f t="shared" si="17"/>
        <v>0.4699999999999992</v>
      </c>
      <c r="N72" s="4">
        <f t="shared" si="17"/>
        <v>0.46634615384615352</v>
      </c>
    </row>
    <row r="73" spans="1:14" x14ac:dyDescent="0.3">
      <c r="A73" s="17">
        <v>58</v>
      </c>
      <c r="B73" s="1"/>
      <c r="C73" s="12" t="s">
        <v>27</v>
      </c>
      <c r="D73" s="12"/>
      <c r="E73" s="3">
        <v>58</v>
      </c>
      <c r="F73" s="3">
        <f t="shared" si="12"/>
        <v>1</v>
      </c>
      <c r="G73" s="5">
        <f t="shared" si="11"/>
        <v>61</v>
      </c>
      <c r="H73" s="4">
        <f t="shared" si="13"/>
        <v>0.49583333333333302</v>
      </c>
      <c r="I73" s="4">
        <f t="shared" si="14"/>
        <v>0.49007936507936467</v>
      </c>
      <c r="J73" s="4">
        <f t="shared" si="15"/>
        <v>0.48484848484848492</v>
      </c>
      <c r="K73" s="4">
        <f t="shared" si="16"/>
        <v>0.48007246376811635</v>
      </c>
      <c r="L73" s="4">
        <f t="shared" si="17"/>
        <v>0.47569444444444459</v>
      </c>
      <c r="M73" s="4">
        <f t="shared" si="17"/>
        <v>0.47166666666666585</v>
      </c>
      <c r="N73" s="4">
        <f t="shared" si="17"/>
        <v>0.46794871794871762</v>
      </c>
    </row>
    <row r="74" spans="1:14" x14ac:dyDescent="0.3">
      <c r="A74" s="17">
        <v>59</v>
      </c>
      <c r="B74" s="1"/>
      <c r="C74" s="12" t="s">
        <v>28</v>
      </c>
      <c r="D74" s="12"/>
      <c r="E74" s="3">
        <v>59</v>
      </c>
      <c r="F74" s="3">
        <f t="shared" si="12"/>
        <v>1</v>
      </c>
      <c r="G74" s="5">
        <f t="shared" si="11"/>
        <v>60</v>
      </c>
      <c r="H74" s="4">
        <f t="shared" si="13"/>
        <v>0.49791666666666634</v>
      </c>
      <c r="I74" s="4">
        <f t="shared" si="14"/>
        <v>0.49206349206349165</v>
      </c>
      <c r="J74" s="4">
        <f t="shared" si="15"/>
        <v>0.48674242424242431</v>
      </c>
      <c r="K74" s="4">
        <f t="shared" si="16"/>
        <v>0.48188405797101491</v>
      </c>
      <c r="L74" s="4">
        <f t="shared" si="17"/>
        <v>0.47743055555555569</v>
      </c>
      <c r="M74" s="4">
        <f t="shared" si="17"/>
        <v>0.4733333333333325</v>
      </c>
      <c r="N74" s="4">
        <f t="shared" si="17"/>
        <v>0.46955128205128172</v>
      </c>
    </row>
    <row r="75" spans="1:14" x14ac:dyDescent="0.3">
      <c r="A75" s="17">
        <v>60</v>
      </c>
      <c r="B75" s="1"/>
      <c r="C75" s="12" t="s">
        <v>28</v>
      </c>
      <c r="D75" s="12"/>
      <c r="E75" s="3">
        <v>60</v>
      </c>
      <c r="F75" s="3">
        <f t="shared" si="12"/>
        <v>1</v>
      </c>
      <c r="G75" s="5">
        <f t="shared" si="11"/>
        <v>59</v>
      </c>
      <c r="H75" s="4">
        <f t="shared" si="13"/>
        <v>0.49999999999999967</v>
      </c>
      <c r="I75" s="4">
        <f t="shared" si="14"/>
        <v>0.49404761904761862</v>
      </c>
      <c r="J75" s="4">
        <f t="shared" si="15"/>
        <v>0.4886363636363637</v>
      </c>
      <c r="K75" s="4">
        <f t="shared" si="16"/>
        <v>0.48369565217391347</v>
      </c>
      <c r="L75" s="4">
        <f t="shared" si="17"/>
        <v>0.4791666666666668</v>
      </c>
      <c r="M75" s="4">
        <f t="shared" si="17"/>
        <v>0.47499999999999915</v>
      </c>
      <c r="N75" s="4">
        <f t="shared" si="17"/>
        <v>0.47115384615384581</v>
      </c>
    </row>
    <row r="76" spans="1:14" x14ac:dyDescent="0.3">
      <c r="A76" s="17">
        <v>61</v>
      </c>
      <c r="B76" s="1"/>
      <c r="C76" s="12" t="s">
        <v>28</v>
      </c>
      <c r="D76" s="12"/>
      <c r="E76" s="3">
        <v>61</v>
      </c>
      <c r="F76" s="3">
        <f t="shared" si="12"/>
        <v>1</v>
      </c>
      <c r="G76" s="5">
        <f t="shared" si="11"/>
        <v>58</v>
      </c>
      <c r="H76" s="4">
        <f t="shared" si="13"/>
        <v>0.50208333333333299</v>
      </c>
      <c r="I76" s="4">
        <f t="shared" si="14"/>
        <v>0.4960317460317456</v>
      </c>
      <c r="J76" s="4">
        <f t="shared" si="15"/>
        <v>0.49053030303030309</v>
      </c>
      <c r="K76" s="4">
        <f t="shared" si="16"/>
        <v>0.48550724637681203</v>
      </c>
      <c r="L76" s="4">
        <f t="shared" si="17"/>
        <v>0.4809027777777779</v>
      </c>
      <c r="M76" s="4">
        <f t="shared" si="17"/>
        <v>0.47666666666666579</v>
      </c>
      <c r="N76" s="4">
        <f t="shared" si="17"/>
        <v>0.47275641025640991</v>
      </c>
    </row>
    <row r="77" spans="1:14" x14ac:dyDescent="0.3">
      <c r="A77" s="17">
        <v>62</v>
      </c>
      <c r="B77" s="1"/>
      <c r="C77" s="12" t="s">
        <v>28</v>
      </c>
      <c r="D77" s="12"/>
      <c r="E77" s="3">
        <v>62</v>
      </c>
      <c r="F77" s="3">
        <f t="shared" si="12"/>
        <v>1</v>
      </c>
      <c r="G77" s="5">
        <f t="shared" si="11"/>
        <v>57</v>
      </c>
      <c r="H77" s="4">
        <f t="shared" si="13"/>
        <v>0.50416666666666632</v>
      </c>
      <c r="I77" s="4">
        <f t="shared" si="14"/>
        <v>0.49801587301587258</v>
      </c>
      <c r="J77" s="4">
        <f t="shared" si="15"/>
        <v>0.49242424242424249</v>
      </c>
      <c r="K77" s="4">
        <f t="shared" si="16"/>
        <v>0.48731884057971059</v>
      </c>
      <c r="L77" s="4">
        <f t="shared" si="17"/>
        <v>0.48263888888888901</v>
      </c>
      <c r="M77" s="4">
        <f t="shared" si="17"/>
        <v>0.47833333333333244</v>
      </c>
      <c r="N77" s="4">
        <f t="shared" si="17"/>
        <v>0.47435897435897401</v>
      </c>
    </row>
    <row r="78" spans="1:14" x14ac:dyDescent="0.3">
      <c r="A78" s="17">
        <v>63</v>
      </c>
      <c r="B78" s="1"/>
      <c r="C78" s="12" t="s">
        <v>28</v>
      </c>
      <c r="D78" s="12"/>
      <c r="E78" s="3">
        <v>63</v>
      </c>
      <c r="F78" s="3">
        <f t="shared" si="12"/>
        <v>1</v>
      </c>
      <c r="G78" s="5">
        <f t="shared" si="11"/>
        <v>56</v>
      </c>
      <c r="H78" s="4">
        <f t="shared" si="13"/>
        <v>0.50624999999999964</v>
      </c>
      <c r="I78" s="4">
        <f t="shared" si="14"/>
        <v>0.49999999999999956</v>
      </c>
      <c r="J78" s="4">
        <f t="shared" si="15"/>
        <v>0.49431818181818188</v>
      </c>
      <c r="K78" s="4">
        <f t="shared" si="16"/>
        <v>0.48913043478260915</v>
      </c>
      <c r="L78" s="4">
        <f t="shared" si="17"/>
        <v>0.48437500000000011</v>
      </c>
      <c r="M78" s="4">
        <f t="shared" si="17"/>
        <v>0.47999999999999909</v>
      </c>
      <c r="N78" s="4">
        <f t="shared" si="17"/>
        <v>0.4759615384615381</v>
      </c>
    </row>
    <row r="79" spans="1:14" x14ac:dyDescent="0.3">
      <c r="A79" s="17">
        <v>63.099999999999994</v>
      </c>
      <c r="B79" s="1" t="s">
        <v>17</v>
      </c>
      <c r="C79" s="12" t="s">
        <v>28</v>
      </c>
      <c r="D79" s="12"/>
      <c r="E79" s="3">
        <v>63.099999999999994</v>
      </c>
      <c r="F79" s="3">
        <f t="shared" si="12"/>
        <v>9.9999999999994316E-2</v>
      </c>
      <c r="G79" s="5">
        <f t="shared" si="11"/>
        <v>55.900000000000006</v>
      </c>
      <c r="H79" s="4">
        <f t="shared" si="13"/>
        <v>0.50645833333333301</v>
      </c>
      <c r="I79" s="4">
        <f t="shared" si="14"/>
        <v>0.50019841269841225</v>
      </c>
      <c r="J79" s="4">
        <f t="shared" si="15"/>
        <v>0.49450757575757581</v>
      </c>
      <c r="K79" s="4">
        <f t="shared" si="16"/>
        <v>0.48931159420289899</v>
      </c>
      <c r="L79" s="4">
        <f t="shared" si="17"/>
        <v>0.48454861111111119</v>
      </c>
      <c r="M79" s="4">
        <f t="shared" si="17"/>
        <v>0.48016666666666574</v>
      </c>
      <c r="N79" s="4">
        <f t="shared" si="17"/>
        <v>0.47612179487179451</v>
      </c>
    </row>
    <row r="80" spans="1:14" x14ac:dyDescent="0.3">
      <c r="A80" s="17">
        <v>64</v>
      </c>
      <c r="B80" s="1" t="s">
        <v>16</v>
      </c>
      <c r="C80" s="12" t="s">
        <v>16</v>
      </c>
      <c r="D80" s="12"/>
      <c r="E80" s="3">
        <v>64</v>
      </c>
      <c r="F80" s="3">
        <f t="shared" si="12"/>
        <v>0.90000000000000568</v>
      </c>
      <c r="G80" s="5">
        <f t="shared" si="11"/>
        <v>55</v>
      </c>
      <c r="H80" s="4">
        <f t="shared" si="13"/>
        <v>0.50833333333333297</v>
      </c>
      <c r="I80" s="4">
        <f t="shared" si="14"/>
        <v>0.50198412698412653</v>
      </c>
      <c r="J80" s="4">
        <f t="shared" si="15"/>
        <v>0.49621212121212127</v>
      </c>
      <c r="K80" s="4">
        <f t="shared" si="16"/>
        <v>0.49094202898550771</v>
      </c>
      <c r="L80" s="4">
        <f t="shared" si="17"/>
        <v>0.48611111111111122</v>
      </c>
      <c r="M80" s="4">
        <f t="shared" si="17"/>
        <v>0.48166666666666574</v>
      </c>
      <c r="N80" s="4">
        <f t="shared" si="17"/>
        <v>0.4775641025641022</v>
      </c>
    </row>
    <row r="81" spans="1:14" x14ac:dyDescent="0.3">
      <c r="A81" s="17">
        <v>65</v>
      </c>
      <c r="B81" s="1"/>
      <c r="C81" s="12" t="s">
        <v>16</v>
      </c>
      <c r="D81" s="12"/>
      <c r="E81" s="3">
        <v>65</v>
      </c>
      <c r="F81" s="3">
        <f t="shared" si="12"/>
        <v>1</v>
      </c>
      <c r="G81" s="5">
        <f t="shared" si="11"/>
        <v>54</v>
      </c>
      <c r="H81" s="4">
        <f t="shared" si="13"/>
        <v>0.5104166666666663</v>
      </c>
      <c r="I81" s="4">
        <f t="shared" si="14"/>
        <v>0.50396825396825351</v>
      </c>
      <c r="J81" s="4">
        <f t="shared" si="15"/>
        <v>0.49810606060606066</v>
      </c>
      <c r="K81" s="4">
        <f t="shared" si="16"/>
        <v>0.49275362318840626</v>
      </c>
      <c r="L81" s="4">
        <f t="shared" si="17"/>
        <v>0.48784722222222232</v>
      </c>
      <c r="M81" s="4">
        <f t="shared" si="17"/>
        <v>0.48333333333333239</v>
      </c>
      <c r="N81" s="4">
        <f t="shared" si="17"/>
        <v>0.4791666666666663</v>
      </c>
    </row>
    <row r="82" spans="1:14" x14ac:dyDescent="0.3">
      <c r="A82" s="17">
        <v>66</v>
      </c>
      <c r="B82" s="1"/>
      <c r="C82" s="12" t="s">
        <v>33</v>
      </c>
      <c r="D82" s="12"/>
      <c r="E82" s="3">
        <v>66</v>
      </c>
      <c r="F82" s="3">
        <f t="shared" si="12"/>
        <v>1</v>
      </c>
      <c r="G82" s="5">
        <f t="shared" si="11"/>
        <v>53</v>
      </c>
      <c r="H82" s="4">
        <f t="shared" si="13"/>
        <v>0.51249999999999962</v>
      </c>
      <c r="I82" s="4">
        <f t="shared" si="14"/>
        <v>0.50595238095238049</v>
      </c>
      <c r="J82" s="4">
        <f t="shared" si="15"/>
        <v>0.50000000000000011</v>
      </c>
      <c r="K82" s="4">
        <f t="shared" si="16"/>
        <v>0.49456521739130482</v>
      </c>
      <c r="L82" s="4">
        <f t="shared" si="17"/>
        <v>0.48958333333333343</v>
      </c>
      <c r="M82" s="4">
        <f t="shared" si="17"/>
        <v>0.48499999999999904</v>
      </c>
      <c r="N82" s="4">
        <f t="shared" si="17"/>
        <v>0.48076923076923039</v>
      </c>
    </row>
    <row r="83" spans="1:14" x14ac:dyDescent="0.3">
      <c r="A83" s="17">
        <v>67</v>
      </c>
      <c r="B83" s="1"/>
      <c r="C83" s="12" t="s">
        <v>16</v>
      </c>
      <c r="D83" s="12"/>
      <c r="E83" s="3">
        <v>67</v>
      </c>
      <c r="F83" s="3">
        <f t="shared" si="12"/>
        <v>1</v>
      </c>
      <c r="G83" s="5">
        <f t="shared" si="11"/>
        <v>52</v>
      </c>
      <c r="H83" s="4">
        <f t="shared" si="13"/>
        <v>0.51458333333333295</v>
      </c>
      <c r="I83" s="4">
        <f t="shared" si="14"/>
        <v>0.50793650793650746</v>
      </c>
      <c r="J83" s="4">
        <f t="shared" si="15"/>
        <v>0.50189393939393956</v>
      </c>
      <c r="K83" s="4">
        <f t="shared" si="16"/>
        <v>0.49637681159420338</v>
      </c>
      <c r="L83" s="4">
        <f t="shared" si="17"/>
        <v>0.49131944444444453</v>
      </c>
      <c r="M83" s="4">
        <f t="shared" si="17"/>
        <v>0.48666666666666569</v>
      </c>
      <c r="N83" s="4">
        <f t="shared" si="17"/>
        <v>0.48237179487179449</v>
      </c>
    </row>
    <row r="84" spans="1:14" x14ac:dyDescent="0.3">
      <c r="A84" s="17">
        <v>68</v>
      </c>
      <c r="B84" s="1"/>
      <c r="C84" s="12" t="s">
        <v>29</v>
      </c>
      <c r="D84" s="12"/>
      <c r="E84" s="3">
        <v>68</v>
      </c>
      <c r="F84" s="3">
        <f t="shared" si="12"/>
        <v>1</v>
      </c>
      <c r="G84" s="5">
        <f t="shared" si="11"/>
        <v>51</v>
      </c>
      <c r="H84" s="4">
        <f t="shared" si="13"/>
        <v>0.51666666666666627</v>
      </c>
      <c r="I84" s="4">
        <f t="shared" si="14"/>
        <v>0.50992063492063444</v>
      </c>
      <c r="J84" s="4">
        <f t="shared" si="15"/>
        <v>0.50378787878787901</v>
      </c>
      <c r="K84" s="4">
        <f t="shared" si="16"/>
        <v>0.49818840579710194</v>
      </c>
      <c r="L84" s="4">
        <f t="shared" si="17"/>
        <v>0.49305555555555564</v>
      </c>
      <c r="M84" s="4">
        <f t="shared" si="17"/>
        <v>0.48833333333333234</v>
      </c>
      <c r="N84" s="4">
        <f t="shared" si="17"/>
        <v>0.48397435897435859</v>
      </c>
    </row>
    <row r="85" spans="1:14" x14ac:dyDescent="0.3">
      <c r="A85" s="17">
        <v>69</v>
      </c>
      <c r="B85" s="1"/>
      <c r="C85" s="12" t="s">
        <v>29</v>
      </c>
      <c r="D85" s="12"/>
      <c r="E85" s="3">
        <v>69</v>
      </c>
      <c r="F85" s="3">
        <f t="shared" si="12"/>
        <v>1</v>
      </c>
      <c r="G85" s="5">
        <f t="shared" si="11"/>
        <v>50</v>
      </c>
      <c r="H85" s="4">
        <f t="shared" si="13"/>
        <v>0.5187499999999996</v>
      </c>
      <c r="I85" s="4">
        <f t="shared" si="14"/>
        <v>0.51190476190476142</v>
      </c>
      <c r="J85" s="4">
        <f t="shared" si="15"/>
        <v>0.50568181818181845</v>
      </c>
      <c r="K85" s="4">
        <f t="shared" si="16"/>
        <v>0.50000000000000044</v>
      </c>
      <c r="L85" s="4">
        <f t="shared" si="17"/>
        <v>0.49479166666666674</v>
      </c>
      <c r="M85" s="4">
        <f t="shared" si="17"/>
        <v>0.48999999999999899</v>
      </c>
      <c r="N85" s="4">
        <f t="shared" si="17"/>
        <v>0.48557692307692268</v>
      </c>
    </row>
    <row r="86" spans="1:14" x14ac:dyDescent="0.3">
      <c r="A86" s="17">
        <v>70</v>
      </c>
      <c r="B86" s="1"/>
      <c r="C86" s="12" t="s">
        <v>29</v>
      </c>
      <c r="D86" s="12"/>
      <c r="E86" s="3">
        <v>70</v>
      </c>
      <c r="F86" s="3">
        <f t="shared" si="12"/>
        <v>1</v>
      </c>
      <c r="G86" s="5">
        <f t="shared" si="11"/>
        <v>49</v>
      </c>
      <c r="H86" s="4">
        <f t="shared" si="13"/>
        <v>0.52083333333333293</v>
      </c>
      <c r="I86" s="4">
        <f t="shared" si="14"/>
        <v>0.5138888888888884</v>
      </c>
      <c r="J86" s="4">
        <f t="shared" si="15"/>
        <v>0.5075757575757579</v>
      </c>
      <c r="K86" s="4">
        <f t="shared" si="16"/>
        <v>0.501811594202899</v>
      </c>
      <c r="L86" s="4">
        <f t="shared" si="17"/>
        <v>0.49652777777777785</v>
      </c>
      <c r="M86" s="4">
        <f t="shared" si="17"/>
        <v>0.49166666666666564</v>
      </c>
      <c r="N86" s="4">
        <f t="shared" si="17"/>
        <v>0.48717948717948678</v>
      </c>
    </row>
    <row r="87" spans="1:14" x14ac:dyDescent="0.3">
      <c r="A87" s="17">
        <v>71</v>
      </c>
      <c r="B87" s="1"/>
      <c r="C87" s="12" t="s">
        <v>29</v>
      </c>
      <c r="D87" s="12"/>
      <c r="E87" s="3">
        <v>71</v>
      </c>
      <c r="F87" s="3">
        <f t="shared" si="12"/>
        <v>1</v>
      </c>
      <c r="G87" s="5">
        <f t="shared" si="11"/>
        <v>48</v>
      </c>
      <c r="H87" s="4">
        <f t="shared" si="13"/>
        <v>0.52291666666666625</v>
      </c>
      <c r="I87" s="4">
        <f t="shared" si="14"/>
        <v>0.51587301587301537</v>
      </c>
      <c r="J87" s="4">
        <f t="shared" si="15"/>
        <v>0.50946969696969735</v>
      </c>
      <c r="K87" s="4">
        <f t="shared" si="16"/>
        <v>0.50362318840579756</v>
      </c>
      <c r="L87" s="4">
        <f t="shared" si="17"/>
        <v>0.49826388888888895</v>
      </c>
      <c r="M87" s="4">
        <f t="shared" si="17"/>
        <v>0.49333333333333229</v>
      </c>
      <c r="N87" s="4">
        <f t="shared" si="17"/>
        <v>0.48878205128205088</v>
      </c>
    </row>
    <row r="88" spans="1:14" x14ac:dyDescent="0.3">
      <c r="A88" s="17">
        <v>72</v>
      </c>
      <c r="B88" s="1"/>
      <c r="C88" s="12" t="s">
        <v>29</v>
      </c>
      <c r="D88" s="12"/>
      <c r="E88" s="3">
        <v>72</v>
      </c>
      <c r="F88" s="3">
        <f t="shared" si="12"/>
        <v>1</v>
      </c>
      <c r="G88" s="5">
        <f t="shared" si="11"/>
        <v>47</v>
      </c>
      <c r="H88" s="4">
        <f t="shared" si="13"/>
        <v>0.52499999999999958</v>
      </c>
      <c r="I88" s="4">
        <f t="shared" si="14"/>
        <v>0.51785714285714235</v>
      </c>
      <c r="J88" s="4">
        <f t="shared" si="15"/>
        <v>0.5113636363636368</v>
      </c>
      <c r="K88" s="4">
        <f t="shared" si="16"/>
        <v>0.50543478260869612</v>
      </c>
      <c r="L88" s="4">
        <f t="shared" si="17"/>
        <v>0.50000000000000011</v>
      </c>
      <c r="M88" s="4">
        <f t="shared" si="17"/>
        <v>0.49499999999999894</v>
      </c>
      <c r="N88" s="4">
        <f t="shared" si="17"/>
        <v>0.49038461538461497</v>
      </c>
    </row>
    <row r="89" spans="1:14" x14ac:dyDescent="0.3">
      <c r="A89" s="17">
        <v>73</v>
      </c>
      <c r="B89" s="1"/>
      <c r="C89" s="12" t="s">
        <v>29</v>
      </c>
      <c r="D89" s="12"/>
      <c r="E89" s="3">
        <v>73</v>
      </c>
      <c r="F89" s="3">
        <f t="shared" si="12"/>
        <v>1</v>
      </c>
      <c r="G89" s="5">
        <f t="shared" si="11"/>
        <v>46</v>
      </c>
      <c r="H89" s="4">
        <f t="shared" si="13"/>
        <v>0.5270833333333329</v>
      </c>
      <c r="I89" s="4">
        <f t="shared" si="14"/>
        <v>0.51984126984126933</v>
      </c>
      <c r="J89" s="4">
        <f t="shared" si="15"/>
        <v>0.51325757575757625</v>
      </c>
      <c r="K89" s="4">
        <f t="shared" si="16"/>
        <v>0.50724637681159468</v>
      </c>
      <c r="L89" s="4">
        <f t="shared" si="17"/>
        <v>0.50173611111111127</v>
      </c>
      <c r="M89" s="4">
        <f t="shared" si="17"/>
        <v>0.49666666666666559</v>
      </c>
      <c r="N89" s="4">
        <f t="shared" si="17"/>
        <v>0.49198717948717907</v>
      </c>
    </row>
    <row r="90" spans="1:14" x14ac:dyDescent="0.3">
      <c r="A90" s="17">
        <v>74</v>
      </c>
      <c r="B90" s="1"/>
      <c r="C90" s="12" t="s">
        <v>29</v>
      </c>
      <c r="D90" s="12"/>
      <c r="E90" s="3">
        <v>74</v>
      </c>
      <c r="F90" s="3">
        <f t="shared" si="12"/>
        <v>1</v>
      </c>
      <c r="G90" s="5">
        <f t="shared" si="11"/>
        <v>45</v>
      </c>
      <c r="H90" s="4">
        <f t="shared" si="13"/>
        <v>0.52916666666666623</v>
      </c>
      <c r="I90" s="4">
        <f t="shared" si="14"/>
        <v>0.5218253968253963</v>
      </c>
      <c r="J90" s="4">
        <f t="shared" si="15"/>
        <v>0.51515151515151569</v>
      </c>
      <c r="K90" s="4">
        <f t="shared" si="16"/>
        <v>0.50905797101449324</v>
      </c>
      <c r="L90" s="4">
        <f t="shared" si="17"/>
        <v>0.50347222222222243</v>
      </c>
      <c r="M90" s="4">
        <f t="shared" si="17"/>
        <v>0.49833333333333224</v>
      </c>
      <c r="N90" s="4">
        <f t="shared" si="17"/>
        <v>0.49358974358974317</v>
      </c>
    </row>
    <row r="91" spans="1:14" x14ac:dyDescent="0.3">
      <c r="A91" s="17">
        <v>75</v>
      </c>
      <c r="B91" s="1"/>
      <c r="C91" s="12" t="s">
        <v>29</v>
      </c>
      <c r="D91" s="12"/>
      <c r="E91" s="3">
        <v>75</v>
      </c>
      <c r="F91" s="3">
        <f t="shared" si="12"/>
        <v>1</v>
      </c>
      <c r="G91" s="5">
        <f t="shared" si="11"/>
        <v>44</v>
      </c>
      <c r="H91" s="4">
        <f t="shared" si="13"/>
        <v>0.53124999999999956</v>
      </c>
      <c r="I91" s="4">
        <f t="shared" si="14"/>
        <v>0.52380952380952328</v>
      </c>
      <c r="J91" s="4">
        <f t="shared" si="15"/>
        <v>0.51704545454545514</v>
      </c>
      <c r="K91" s="4">
        <f t="shared" si="16"/>
        <v>0.5108695652173918</v>
      </c>
      <c r="L91" s="4">
        <f t="shared" si="17"/>
        <v>0.50520833333333359</v>
      </c>
      <c r="M91" s="4">
        <f t="shared" si="17"/>
        <v>0.49999999999999889</v>
      </c>
      <c r="N91" s="4">
        <f t="shared" si="17"/>
        <v>0.49519230769230727</v>
      </c>
    </row>
    <row r="92" spans="1:14" x14ac:dyDescent="0.3">
      <c r="A92" s="17">
        <v>75.5</v>
      </c>
      <c r="B92" s="1" t="s">
        <v>7</v>
      </c>
      <c r="C92" s="12" t="s">
        <v>29</v>
      </c>
      <c r="D92" s="12"/>
      <c r="E92" s="3">
        <v>75.5</v>
      </c>
      <c r="F92" s="3">
        <f t="shared" si="12"/>
        <v>0.5</v>
      </c>
      <c r="G92" s="5">
        <f t="shared" si="11"/>
        <v>43.5</v>
      </c>
      <c r="H92" s="4">
        <f t="shared" si="13"/>
        <v>0.53229166666666627</v>
      </c>
      <c r="I92" s="4">
        <f t="shared" si="14"/>
        <v>0.52480158730158677</v>
      </c>
      <c r="J92" s="4">
        <f t="shared" si="15"/>
        <v>0.51799242424242486</v>
      </c>
      <c r="K92" s="4">
        <f t="shared" si="16"/>
        <v>0.51177536231884102</v>
      </c>
      <c r="L92" s="4">
        <f t="shared" si="17"/>
        <v>0.50607638888888917</v>
      </c>
      <c r="M92" s="4">
        <f t="shared" si="17"/>
        <v>0.50083333333333224</v>
      </c>
      <c r="N92" s="4">
        <f t="shared" si="17"/>
        <v>0.49599358974358931</v>
      </c>
    </row>
    <row r="93" spans="1:14" x14ac:dyDescent="0.3">
      <c r="A93" s="17">
        <v>76</v>
      </c>
      <c r="B93" s="1"/>
      <c r="C93" s="12" t="s">
        <v>29</v>
      </c>
      <c r="D93" s="12"/>
      <c r="E93" s="3">
        <v>76</v>
      </c>
      <c r="F93" s="3">
        <f t="shared" si="12"/>
        <v>0.5</v>
      </c>
      <c r="G93" s="5">
        <f t="shared" si="11"/>
        <v>43</v>
      </c>
      <c r="H93" s="4">
        <f t="shared" si="13"/>
        <v>0.53333333333333299</v>
      </c>
      <c r="I93" s="4">
        <f t="shared" si="14"/>
        <v>0.52579365079365026</v>
      </c>
      <c r="J93" s="4">
        <f t="shared" si="15"/>
        <v>0.51893939393939459</v>
      </c>
      <c r="K93" s="4">
        <f t="shared" si="16"/>
        <v>0.51268115942029024</v>
      </c>
      <c r="L93" s="4">
        <f t="shared" si="17"/>
        <v>0.50694444444444475</v>
      </c>
      <c r="M93" s="4">
        <f t="shared" si="17"/>
        <v>0.50166666666666559</v>
      </c>
      <c r="N93" s="4">
        <f t="shared" si="17"/>
        <v>0.49679487179487136</v>
      </c>
    </row>
    <row r="94" spans="1:14" x14ac:dyDescent="0.3">
      <c r="A94" s="17">
        <v>77</v>
      </c>
      <c r="B94" s="1"/>
      <c r="C94" s="12" t="s">
        <v>29</v>
      </c>
      <c r="D94" s="12"/>
      <c r="E94" s="3">
        <v>77</v>
      </c>
      <c r="F94" s="3">
        <f t="shared" si="12"/>
        <v>1</v>
      </c>
      <c r="G94" s="5">
        <f t="shared" si="11"/>
        <v>42</v>
      </c>
      <c r="H94" s="4">
        <f t="shared" si="13"/>
        <v>0.53541666666666632</v>
      </c>
      <c r="I94" s="4">
        <f t="shared" si="14"/>
        <v>0.52777777777777724</v>
      </c>
      <c r="J94" s="4">
        <f t="shared" si="15"/>
        <v>0.52083333333333404</v>
      </c>
      <c r="K94" s="4">
        <f t="shared" si="16"/>
        <v>0.5144927536231888</v>
      </c>
      <c r="L94" s="4">
        <f t="shared" si="17"/>
        <v>0.50868055555555591</v>
      </c>
      <c r="M94" s="4">
        <f t="shared" si="17"/>
        <v>0.5033333333333323</v>
      </c>
      <c r="N94" s="4">
        <f t="shared" si="17"/>
        <v>0.49839743589743546</v>
      </c>
    </row>
    <row r="95" spans="1:14" x14ac:dyDescent="0.3">
      <c r="A95" s="17">
        <v>77.900000000000006</v>
      </c>
      <c r="B95" s="1" t="s">
        <v>15</v>
      </c>
      <c r="C95" s="12" t="s">
        <v>30</v>
      </c>
      <c r="D95" s="12"/>
      <c r="E95" s="3">
        <v>77.900000000000006</v>
      </c>
      <c r="F95" s="3">
        <f t="shared" si="12"/>
        <v>0.90000000000000568</v>
      </c>
      <c r="G95" s="5">
        <f t="shared" si="11"/>
        <v>41.099999999999994</v>
      </c>
      <c r="H95" s="4">
        <f t="shared" si="13"/>
        <v>0.53729166666666628</v>
      </c>
      <c r="I95" s="4">
        <f t="shared" si="14"/>
        <v>0.52956349206349151</v>
      </c>
      <c r="J95" s="4">
        <f t="shared" si="15"/>
        <v>0.5225378787878795</v>
      </c>
      <c r="K95" s="4">
        <f t="shared" si="16"/>
        <v>0.51612318840579752</v>
      </c>
      <c r="L95" s="4">
        <f t="shared" si="17"/>
        <v>0.51024305555555594</v>
      </c>
      <c r="M95" s="4">
        <f t="shared" si="17"/>
        <v>0.50483333333333236</v>
      </c>
      <c r="N95" s="4">
        <f t="shared" si="17"/>
        <v>0.49983974358974315</v>
      </c>
    </row>
    <row r="96" spans="1:14" x14ac:dyDescent="0.3">
      <c r="A96" s="17">
        <v>78</v>
      </c>
      <c r="B96" s="1"/>
      <c r="C96" s="12" t="s">
        <v>30</v>
      </c>
      <c r="D96" s="12"/>
      <c r="E96" s="3">
        <v>78</v>
      </c>
      <c r="F96" s="3">
        <f t="shared" si="12"/>
        <v>9.9999999999994316E-2</v>
      </c>
      <c r="G96" s="5">
        <f t="shared" si="11"/>
        <v>41</v>
      </c>
      <c r="H96" s="4">
        <f t="shared" si="13"/>
        <v>0.53749999999999964</v>
      </c>
      <c r="I96" s="4">
        <f t="shared" si="14"/>
        <v>0.52976190476190421</v>
      </c>
      <c r="J96" s="4">
        <f t="shared" si="15"/>
        <v>0.52272727272727337</v>
      </c>
      <c r="K96" s="4">
        <f t="shared" si="16"/>
        <v>0.51630434782608736</v>
      </c>
      <c r="L96" s="4">
        <f t="shared" si="17"/>
        <v>0.51041666666666707</v>
      </c>
      <c r="M96" s="4">
        <f t="shared" si="17"/>
        <v>0.50499999999999901</v>
      </c>
      <c r="N96" s="4">
        <f t="shared" si="17"/>
        <v>0.49999999999999956</v>
      </c>
    </row>
    <row r="97" spans="1:14" x14ac:dyDescent="0.3">
      <c r="A97" s="17">
        <v>79</v>
      </c>
      <c r="B97" s="1"/>
      <c r="C97" s="12" t="s">
        <v>30</v>
      </c>
      <c r="D97" s="12"/>
      <c r="E97" s="3">
        <v>79</v>
      </c>
      <c r="F97" s="3">
        <f t="shared" si="12"/>
        <v>1</v>
      </c>
      <c r="G97" s="5">
        <f t="shared" si="11"/>
        <v>40</v>
      </c>
      <c r="H97" s="4">
        <f t="shared" si="13"/>
        <v>0.53958333333333297</v>
      </c>
      <c r="I97" s="4">
        <f t="shared" si="14"/>
        <v>0.53174603174603119</v>
      </c>
      <c r="J97" s="4">
        <f t="shared" si="15"/>
        <v>0.52462121212121282</v>
      </c>
      <c r="K97" s="4">
        <f t="shared" si="16"/>
        <v>0.51811594202898592</v>
      </c>
      <c r="L97" s="4">
        <f t="shared" si="17"/>
        <v>0.51215277777777823</v>
      </c>
      <c r="M97" s="4">
        <f t="shared" si="17"/>
        <v>0.50666666666666571</v>
      </c>
      <c r="N97" s="4">
        <f t="shared" si="17"/>
        <v>0.50160256410256365</v>
      </c>
    </row>
    <row r="98" spans="1:14" x14ac:dyDescent="0.3">
      <c r="A98" s="17">
        <v>80</v>
      </c>
      <c r="B98" s="1"/>
      <c r="C98" s="12" t="s">
        <v>30</v>
      </c>
      <c r="D98" s="12"/>
      <c r="E98" s="3">
        <v>80</v>
      </c>
      <c r="F98" s="3">
        <f t="shared" si="12"/>
        <v>1</v>
      </c>
      <c r="G98" s="5">
        <f t="shared" si="11"/>
        <v>39</v>
      </c>
      <c r="H98" s="4">
        <f t="shared" si="13"/>
        <v>0.5416666666666663</v>
      </c>
      <c r="I98" s="4">
        <f t="shared" si="14"/>
        <v>0.53373015873015817</v>
      </c>
      <c r="J98" s="4">
        <f t="shared" si="15"/>
        <v>0.52651515151515227</v>
      </c>
      <c r="K98" s="4">
        <f t="shared" si="16"/>
        <v>0.51992753623188448</v>
      </c>
      <c r="L98" s="4">
        <f t="shared" si="17"/>
        <v>0.51388888888888939</v>
      </c>
      <c r="M98" s="4">
        <f t="shared" si="17"/>
        <v>0.50833333333333242</v>
      </c>
      <c r="N98" s="4">
        <f t="shared" si="17"/>
        <v>0.50320512820512775</v>
      </c>
    </row>
    <row r="99" spans="1:14" x14ac:dyDescent="0.3">
      <c r="A99" s="17">
        <v>81</v>
      </c>
      <c r="B99" s="1"/>
      <c r="C99" s="12" t="s">
        <v>30</v>
      </c>
      <c r="D99" s="12"/>
      <c r="E99" s="3">
        <v>81</v>
      </c>
      <c r="F99" s="3">
        <f t="shared" si="12"/>
        <v>1</v>
      </c>
      <c r="G99" s="5">
        <f t="shared" ref="G99:G130" si="18">$E$141-E99</f>
        <v>38</v>
      </c>
      <c r="H99" s="4">
        <f t="shared" si="13"/>
        <v>0.54374999999999962</v>
      </c>
      <c r="I99" s="4">
        <f t="shared" si="14"/>
        <v>0.53571428571428514</v>
      </c>
      <c r="J99" s="4">
        <f t="shared" si="15"/>
        <v>0.52840909090909172</v>
      </c>
      <c r="K99" s="4">
        <f t="shared" si="16"/>
        <v>0.52173913043478304</v>
      </c>
      <c r="L99" s="4">
        <f t="shared" si="17"/>
        <v>0.51562500000000056</v>
      </c>
      <c r="M99" s="4">
        <f t="shared" si="17"/>
        <v>0.50999999999999912</v>
      </c>
      <c r="N99" s="4">
        <f t="shared" si="17"/>
        <v>0.50480769230769185</v>
      </c>
    </row>
    <row r="100" spans="1:14" x14ac:dyDescent="0.3">
      <c r="A100" s="17">
        <v>82</v>
      </c>
      <c r="B100" s="1"/>
      <c r="C100" s="12" t="s">
        <v>30</v>
      </c>
      <c r="D100" s="12"/>
      <c r="E100" s="3">
        <v>82</v>
      </c>
      <c r="F100" s="3">
        <f t="shared" si="12"/>
        <v>1</v>
      </c>
      <c r="G100" s="5">
        <f t="shared" si="18"/>
        <v>37</v>
      </c>
      <c r="H100" s="4">
        <f t="shared" si="13"/>
        <v>0.54583333333333295</v>
      </c>
      <c r="I100" s="4">
        <f t="shared" si="14"/>
        <v>0.53769841269841212</v>
      </c>
      <c r="J100" s="4">
        <f t="shared" si="15"/>
        <v>0.53030303030303116</v>
      </c>
      <c r="K100" s="4">
        <f t="shared" si="16"/>
        <v>0.5235507246376816</v>
      </c>
      <c r="L100" s="4">
        <f t="shared" si="17"/>
        <v>0.51736111111111172</v>
      </c>
      <c r="M100" s="4">
        <f t="shared" si="17"/>
        <v>0.51166666666666583</v>
      </c>
      <c r="N100" s="4">
        <f t="shared" si="17"/>
        <v>0.50641025641025594</v>
      </c>
    </row>
    <row r="101" spans="1:14" x14ac:dyDescent="0.3">
      <c r="A101" s="17">
        <v>82.6</v>
      </c>
      <c r="B101" s="1" t="s">
        <v>14</v>
      </c>
      <c r="C101" s="12" t="s">
        <v>30</v>
      </c>
      <c r="D101" s="12"/>
      <c r="E101" s="3">
        <v>82.6</v>
      </c>
      <c r="F101" s="3">
        <f t="shared" si="12"/>
        <v>0.59999999999999432</v>
      </c>
      <c r="G101" s="5">
        <f t="shared" si="18"/>
        <v>36.400000000000006</v>
      </c>
      <c r="H101" s="4">
        <f t="shared" si="13"/>
        <v>0.54708333333333292</v>
      </c>
      <c r="I101" s="4">
        <f t="shared" si="14"/>
        <v>0.53888888888888831</v>
      </c>
      <c r="J101" s="4">
        <f t="shared" si="15"/>
        <v>0.53143939393939477</v>
      </c>
      <c r="K101" s="4">
        <f t="shared" si="16"/>
        <v>0.52463768115942067</v>
      </c>
      <c r="L101" s="4">
        <f t="shared" ref="L101:N141" si="19">L100+$F101/L$2/24</f>
        <v>0.51840277777777832</v>
      </c>
      <c r="M101" s="4">
        <f t="shared" si="19"/>
        <v>0.51266666666666583</v>
      </c>
      <c r="N101" s="4">
        <f t="shared" si="19"/>
        <v>0.5073717948717944</v>
      </c>
    </row>
    <row r="102" spans="1:14" x14ac:dyDescent="0.3">
      <c r="A102" s="17">
        <v>83</v>
      </c>
      <c r="B102" s="1"/>
      <c r="C102" s="12" t="s">
        <v>31</v>
      </c>
      <c r="D102" s="12"/>
      <c r="E102" s="3">
        <v>83</v>
      </c>
      <c r="F102" s="3">
        <f t="shared" si="12"/>
        <v>0.40000000000000568</v>
      </c>
      <c r="G102" s="5">
        <f t="shared" si="18"/>
        <v>36</v>
      </c>
      <c r="H102" s="4">
        <f t="shared" si="13"/>
        <v>0.54791666666666627</v>
      </c>
      <c r="I102" s="4">
        <f t="shared" si="14"/>
        <v>0.5396825396825391</v>
      </c>
      <c r="J102" s="4">
        <f t="shared" si="15"/>
        <v>0.5321969696969705</v>
      </c>
      <c r="K102" s="4">
        <f t="shared" si="16"/>
        <v>0.52536231884058004</v>
      </c>
      <c r="L102" s="4">
        <f t="shared" si="19"/>
        <v>0.51909722222222276</v>
      </c>
      <c r="M102" s="4">
        <f t="shared" si="19"/>
        <v>0.51333333333333253</v>
      </c>
      <c r="N102" s="4">
        <f t="shared" si="19"/>
        <v>0.50801282051282004</v>
      </c>
    </row>
    <row r="103" spans="1:14" x14ac:dyDescent="0.3">
      <c r="A103" s="17">
        <v>84</v>
      </c>
      <c r="B103" s="1"/>
      <c r="C103" s="12" t="s">
        <v>31</v>
      </c>
      <c r="D103" s="12"/>
      <c r="E103" s="3">
        <v>84</v>
      </c>
      <c r="F103" s="3">
        <f t="shared" si="12"/>
        <v>1</v>
      </c>
      <c r="G103" s="5">
        <f t="shared" si="18"/>
        <v>35</v>
      </c>
      <c r="H103" s="4">
        <f t="shared" si="13"/>
        <v>0.5499999999999996</v>
      </c>
      <c r="I103" s="4">
        <f t="shared" si="14"/>
        <v>0.54166666666666607</v>
      </c>
      <c r="J103" s="4">
        <f t="shared" si="15"/>
        <v>0.53409090909090995</v>
      </c>
      <c r="K103" s="4">
        <f t="shared" si="16"/>
        <v>0.5271739130434786</v>
      </c>
      <c r="L103" s="4">
        <f t="shared" si="19"/>
        <v>0.52083333333333393</v>
      </c>
      <c r="M103" s="4">
        <f t="shared" si="19"/>
        <v>0.51499999999999924</v>
      </c>
      <c r="N103" s="4">
        <f t="shared" si="19"/>
        <v>0.50961538461538414</v>
      </c>
    </row>
    <row r="104" spans="1:14" x14ac:dyDescent="0.3">
      <c r="A104" s="17">
        <v>85</v>
      </c>
      <c r="B104" s="1"/>
      <c r="C104" s="12" t="s">
        <v>31</v>
      </c>
      <c r="D104" s="12"/>
      <c r="E104" s="3">
        <v>85</v>
      </c>
      <c r="F104" s="3">
        <f t="shared" si="12"/>
        <v>1</v>
      </c>
      <c r="G104" s="5">
        <f t="shared" si="18"/>
        <v>34</v>
      </c>
      <c r="H104" s="4">
        <f t="shared" si="13"/>
        <v>0.55208333333333293</v>
      </c>
      <c r="I104" s="4">
        <f t="shared" si="14"/>
        <v>0.54365079365079305</v>
      </c>
      <c r="J104" s="4">
        <f t="shared" si="15"/>
        <v>0.5359848484848494</v>
      </c>
      <c r="K104" s="4">
        <f t="shared" si="16"/>
        <v>0.52898550724637716</v>
      </c>
      <c r="L104" s="4">
        <f t="shared" si="19"/>
        <v>0.52256944444444509</v>
      </c>
      <c r="M104" s="4">
        <f t="shared" si="19"/>
        <v>0.51666666666666594</v>
      </c>
      <c r="N104" s="4">
        <f t="shared" si="19"/>
        <v>0.51121794871794823</v>
      </c>
    </row>
    <row r="105" spans="1:14" x14ac:dyDescent="0.3">
      <c r="A105" s="17">
        <v>86</v>
      </c>
      <c r="B105" s="1"/>
      <c r="C105" s="12" t="s">
        <v>31</v>
      </c>
      <c r="D105" s="12"/>
      <c r="E105" s="3">
        <v>86</v>
      </c>
      <c r="F105" s="3">
        <f t="shared" si="12"/>
        <v>1</v>
      </c>
      <c r="G105" s="5">
        <f t="shared" si="18"/>
        <v>33</v>
      </c>
      <c r="H105" s="4">
        <f t="shared" si="13"/>
        <v>0.55416666666666625</v>
      </c>
      <c r="I105" s="4">
        <f t="shared" si="14"/>
        <v>0.54563492063492003</v>
      </c>
      <c r="J105" s="4">
        <f t="shared" si="15"/>
        <v>0.53787878787878884</v>
      </c>
      <c r="K105" s="4">
        <f t="shared" si="16"/>
        <v>0.53079710144927572</v>
      </c>
      <c r="L105" s="4">
        <f t="shared" si="19"/>
        <v>0.52430555555555625</v>
      </c>
      <c r="M105" s="4">
        <f t="shared" si="19"/>
        <v>0.51833333333333265</v>
      </c>
      <c r="N105" s="4">
        <f t="shared" si="19"/>
        <v>0.51282051282051233</v>
      </c>
    </row>
    <row r="106" spans="1:14" x14ac:dyDescent="0.3">
      <c r="A106" s="17">
        <v>87</v>
      </c>
      <c r="B106" s="1" t="s">
        <v>8</v>
      </c>
      <c r="C106" s="12" t="s">
        <v>31</v>
      </c>
      <c r="D106" s="12" t="s">
        <v>35</v>
      </c>
      <c r="E106" s="3">
        <v>87</v>
      </c>
      <c r="F106" s="3">
        <f t="shared" si="12"/>
        <v>1</v>
      </c>
      <c r="G106" s="5">
        <f t="shared" si="18"/>
        <v>32</v>
      </c>
      <c r="H106" s="4">
        <f t="shared" si="13"/>
        <v>0.55624999999999958</v>
      </c>
      <c r="I106" s="4">
        <f t="shared" si="14"/>
        <v>0.54761904761904701</v>
      </c>
      <c r="J106" s="4">
        <f t="shared" si="15"/>
        <v>0.53977272727272829</v>
      </c>
      <c r="K106" s="4">
        <f t="shared" si="16"/>
        <v>0.53260869565217428</v>
      </c>
      <c r="L106" s="4">
        <f t="shared" si="19"/>
        <v>0.52604166666666741</v>
      </c>
      <c r="M106" s="4">
        <f t="shared" si="19"/>
        <v>0.51999999999999935</v>
      </c>
      <c r="N106" s="4">
        <f t="shared" si="19"/>
        <v>0.51442307692307643</v>
      </c>
    </row>
    <row r="107" spans="1:14" x14ac:dyDescent="0.3">
      <c r="A107" s="17">
        <v>87.2</v>
      </c>
      <c r="B107" s="1"/>
      <c r="C107" s="12" t="s">
        <v>23</v>
      </c>
      <c r="D107" s="12"/>
      <c r="E107" s="3">
        <v>87.2</v>
      </c>
      <c r="F107" s="3">
        <f t="shared" si="12"/>
        <v>0.20000000000000284</v>
      </c>
      <c r="G107" s="5">
        <f t="shared" si="18"/>
        <v>31.799999999999997</v>
      </c>
      <c r="H107" s="4">
        <f t="shared" si="13"/>
        <v>0.5566666666666662</v>
      </c>
      <c r="I107" s="4">
        <f t="shared" si="14"/>
        <v>0.5480158730158724</v>
      </c>
      <c r="J107" s="4">
        <f t="shared" si="15"/>
        <v>0.54015151515151616</v>
      </c>
      <c r="K107" s="4">
        <f t="shared" si="16"/>
        <v>0.53297101449275397</v>
      </c>
      <c r="L107" s="4">
        <f t="shared" si="19"/>
        <v>0.52638888888888968</v>
      </c>
      <c r="M107" s="4">
        <f t="shared" si="19"/>
        <v>0.52033333333333265</v>
      </c>
      <c r="N107" s="4">
        <f t="shared" si="19"/>
        <v>0.51474358974358925</v>
      </c>
    </row>
    <row r="108" spans="1:14" x14ac:dyDescent="0.3">
      <c r="A108" s="17">
        <v>88</v>
      </c>
      <c r="B108" s="1"/>
      <c r="C108" s="12" t="s">
        <v>23</v>
      </c>
      <c r="D108" s="12"/>
      <c r="E108" s="3">
        <v>88</v>
      </c>
      <c r="F108" s="3">
        <f t="shared" si="12"/>
        <v>0.79999999999999716</v>
      </c>
      <c r="G108" s="5">
        <f t="shared" si="18"/>
        <v>31</v>
      </c>
      <c r="H108" s="4">
        <f t="shared" si="13"/>
        <v>0.5583333333333329</v>
      </c>
      <c r="I108" s="4">
        <f t="shared" si="14"/>
        <v>0.54960317460317398</v>
      </c>
      <c r="J108" s="4">
        <f t="shared" si="15"/>
        <v>0.54166666666666763</v>
      </c>
      <c r="K108" s="4">
        <f t="shared" si="16"/>
        <v>0.53442028985507284</v>
      </c>
      <c r="L108" s="4">
        <f t="shared" si="19"/>
        <v>0.52777777777777857</v>
      </c>
      <c r="M108" s="4">
        <f t="shared" si="19"/>
        <v>0.52166666666666595</v>
      </c>
      <c r="N108" s="4">
        <f t="shared" si="19"/>
        <v>0.51602564102564052</v>
      </c>
    </row>
    <row r="109" spans="1:14" x14ac:dyDescent="0.3">
      <c r="A109" s="17">
        <v>89</v>
      </c>
      <c r="B109" s="1"/>
      <c r="C109" s="12" t="s">
        <v>23</v>
      </c>
      <c r="D109" s="12"/>
      <c r="E109" s="3">
        <v>89</v>
      </c>
      <c r="F109" s="3">
        <f t="shared" si="12"/>
        <v>1</v>
      </c>
      <c r="G109" s="5">
        <f t="shared" si="18"/>
        <v>30</v>
      </c>
      <c r="H109" s="4">
        <f t="shared" si="13"/>
        <v>0.56041666666666623</v>
      </c>
      <c r="I109" s="4">
        <f t="shared" si="14"/>
        <v>0.55158730158730096</v>
      </c>
      <c r="J109" s="4">
        <f t="shared" si="15"/>
        <v>0.54356060606060708</v>
      </c>
      <c r="K109" s="4">
        <f t="shared" si="16"/>
        <v>0.5362318840579714</v>
      </c>
      <c r="L109" s="4">
        <f t="shared" si="19"/>
        <v>0.52951388888888973</v>
      </c>
      <c r="M109" s="4">
        <f t="shared" si="19"/>
        <v>0.52333333333333265</v>
      </c>
      <c r="N109" s="4">
        <f t="shared" si="19"/>
        <v>0.51762820512820462</v>
      </c>
    </row>
    <row r="110" spans="1:14" x14ac:dyDescent="0.3">
      <c r="A110" s="17">
        <v>90</v>
      </c>
      <c r="B110" s="1"/>
      <c r="C110" s="12" t="s">
        <v>22</v>
      </c>
      <c r="D110" s="12"/>
      <c r="E110" s="3">
        <v>90</v>
      </c>
      <c r="F110" s="3">
        <f t="shared" si="12"/>
        <v>1</v>
      </c>
      <c r="G110" s="5">
        <f t="shared" si="18"/>
        <v>29</v>
      </c>
      <c r="H110" s="4">
        <f t="shared" si="13"/>
        <v>0.56249999999999956</v>
      </c>
      <c r="I110" s="4">
        <f t="shared" si="14"/>
        <v>0.55357142857142794</v>
      </c>
      <c r="J110" s="4">
        <f t="shared" si="15"/>
        <v>0.54545454545454652</v>
      </c>
      <c r="K110" s="4">
        <f t="shared" si="16"/>
        <v>0.53804347826086996</v>
      </c>
      <c r="L110" s="4">
        <f t="shared" si="19"/>
        <v>0.53125000000000089</v>
      </c>
      <c r="M110" s="4">
        <f t="shared" si="19"/>
        <v>0.52499999999999936</v>
      </c>
      <c r="N110" s="4">
        <f t="shared" si="19"/>
        <v>0.51923076923076872</v>
      </c>
    </row>
    <row r="111" spans="1:14" x14ac:dyDescent="0.3">
      <c r="A111" s="17">
        <v>91</v>
      </c>
      <c r="B111" s="1"/>
      <c r="C111" s="12" t="s">
        <v>22</v>
      </c>
      <c r="D111" s="12"/>
      <c r="E111" s="3">
        <v>91</v>
      </c>
      <c r="F111" s="3">
        <f t="shared" si="12"/>
        <v>1</v>
      </c>
      <c r="G111" s="5">
        <f t="shared" si="18"/>
        <v>28</v>
      </c>
      <c r="H111" s="4">
        <f t="shared" si="13"/>
        <v>0.56458333333333288</v>
      </c>
      <c r="I111" s="4">
        <f t="shared" si="14"/>
        <v>0.55555555555555491</v>
      </c>
      <c r="J111" s="4">
        <f t="shared" si="15"/>
        <v>0.54734848484848597</v>
      </c>
      <c r="K111" s="4">
        <f t="shared" si="16"/>
        <v>0.53985507246376851</v>
      </c>
      <c r="L111" s="4">
        <f t="shared" si="19"/>
        <v>0.53298611111111205</v>
      </c>
      <c r="M111" s="4">
        <f t="shared" si="19"/>
        <v>0.52666666666666606</v>
      </c>
      <c r="N111" s="4">
        <f t="shared" si="19"/>
        <v>0.52083333333333282</v>
      </c>
    </row>
    <row r="112" spans="1:14" x14ac:dyDescent="0.3">
      <c r="A112" s="17">
        <v>92</v>
      </c>
      <c r="B112" s="1"/>
      <c r="C112" s="12" t="s">
        <v>22</v>
      </c>
      <c r="D112" s="12"/>
      <c r="E112" s="3">
        <v>92</v>
      </c>
      <c r="F112" s="3">
        <f t="shared" si="12"/>
        <v>1</v>
      </c>
      <c r="G112" s="5">
        <f t="shared" si="18"/>
        <v>27</v>
      </c>
      <c r="H112" s="4">
        <f t="shared" si="13"/>
        <v>0.56666666666666621</v>
      </c>
      <c r="I112" s="4">
        <f t="shared" si="14"/>
        <v>0.55753968253968189</v>
      </c>
      <c r="J112" s="4">
        <f t="shared" si="15"/>
        <v>0.54924242424242542</v>
      </c>
      <c r="K112" s="4">
        <f t="shared" si="16"/>
        <v>0.54166666666666707</v>
      </c>
      <c r="L112" s="4">
        <f t="shared" si="19"/>
        <v>0.53472222222222321</v>
      </c>
      <c r="M112" s="4">
        <f t="shared" si="19"/>
        <v>0.52833333333333277</v>
      </c>
      <c r="N112" s="4">
        <f t="shared" si="19"/>
        <v>0.52243589743589691</v>
      </c>
    </row>
    <row r="113" spans="1:14" x14ac:dyDescent="0.3">
      <c r="A113" s="17">
        <v>93</v>
      </c>
      <c r="B113" s="1" t="s">
        <v>13</v>
      </c>
      <c r="C113" s="12" t="s">
        <v>22</v>
      </c>
      <c r="D113" s="12"/>
      <c r="E113" s="3">
        <v>93</v>
      </c>
      <c r="F113" s="3">
        <f t="shared" si="12"/>
        <v>1</v>
      </c>
      <c r="G113" s="5">
        <f t="shared" si="18"/>
        <v>26</v>
      </c>
      <c r="H113" s="4">
        <f t="shared" si="13"/>
        <v>0.56874999999999953</v>
      </c>
      <c r="I113" s="4">
        <f t="shared" si="14"/>
        <v>0.55952380952380887</v>
      </c>
      <c r="J113" s="4">
        <f t="shared" si="15"/>
        <v>0.55113636363636487</v>
      </c>
      <c r="K113" s="4">
        <f t="shared" si="16"/>
        <v>0.54347826086956563</v>
      </c>
      <c r="L113" s="4">
        <f t="shared" si="19"/>
        <v>0.53645833333333437</v>
      </c>
      <c r="M113" s="4">
        <f t="shared" si="19"/>
        <v>0.52999999999999947</v>
      </c>
      <c r="N113" s="4">
        <f t="shared" si="19"/>
        <v>0.52403846153846101</v>
      </c>
    </row>
    <row r="114" spans="1:14" x14ac:dyDescent="0.3">
      <c r="A114" s="17">
        <v>93.4</v>
      </c>
      <c r="B114" s="1"/>
      <c r="C114" s="12" t="s">
        <v>32</v>
      </c>
      <c r="D114" s="12"/>
      <c r="E114" s="3">
        <v>93.4</v>
      </c>
      <c r="F114" s="3">
        <f t="shared" si="12"/>
        <v>0.40000000000000568</v>
      </c>
      <c r="G114" s="5">
        <f t="shared" si="18"/>
        <v>25.599999999999994</v>
      </c>
      <c r="H114" s="4">
        <f t="shared" si="13"/>
        <v>0.56958333333333289</v>
      </c>
      <c r="I114" s="4">
        <f t="shared" si="14"/>
        <v>0.56031746031745966</v>
      </c>
      <c r="J114" s="4">
        <f t="shared" si="15"/>
        <v>0.5518939393939406</v>
      </c>
      <c r="K114" s="4">
        <f t="shared" si="16"/>
        <v>0.54420289855072501</v>
      </c>
      <c r="L114" s="4">
        <f t="shared" si="19"/>
        <v>0.53715277777777881</v>
      </c>
      <c r="M114" s="4">
        <f t="shared" si="19"/>
        <v>0.53066666666666618</v>
      </c>
      <c r="N114" s="4">
        <f t="shared" si="19"/>
        <v>0.52467948717948665</v>
      </c>
    </row>
    <row r="115" spans="1:14" x14ac:dyDescent="0.3">
      <c r="A115" s="17">
        <v>94</v>
      </c>
      <c r="B115" s="1"/>
      <c r="C115" s="12" t="s">
        <v>32</v>
      </c>
      <c r="D115" s="12"/>
      <c r="E115" s="3">
        <v>94</v>
      </c>
      <c r="F115" s="3">
        <f t="shared" si="12"/>
        <v>0.59999999999999432</v>
      </c>
      <c r="G115" s="5">
        <f t="shared" si="18"/>
        <v>25</v>
      </c>
      <c r="H115" s="4">
        <f t="shared" si="13"/>
        <v>0.57083333333333286</v>
      </c>
      <c r="I115" s="4">
        <f t="shared" si="14"/>
        <v>0.56150793650793585</v>
      </c>
      <c r="J115" s="4">
        <f t="shared" si="15"/>
        <v>0.5530303030303042</v>
      </c>
      <c r="K115" s="4">
        <f t="shared" si="16"/>
        <v>0.54528985507246408</v>
      </c>
      <c r="L115" s="4">
        <f t="shared" si="19"/>
        <v>0.53819444444444542</v>
      </c>
      <c r="M115" s="4">
        <f t="shared" si="19"/>
        <v>0.53166666666666618</v>
      </c>
      <c r="N115" s="4">
        <f t="shared" si="19"/>
        <v>0.52564102564102511</v>
      </c>
    </row>
    <row r="116" spans="1:14" x14ac:dyDescent="0.3">
      <c r="A116" s="17">
        <v>95</v>
      </c>
      <c r="B116" s="1"/>
      <c r="C116" s="12" t="s">
        <v>32</v>
      </c>
      <c r="D116" s="12"/>
      <c r="E116" s="3">
        <v>95</v>
      </c>
      <c r="F116" s="3">
        <f t="shared" si="12"/>
        <v>1</v>
      </c>
      <c r="G116" s="5">
        <f t="shared" si="18"/>
        <v>24</v>
      </c>
      <c r="H116" s="4">
        <f t="shared" si="13"/>
        <v>0.57291666666666619</v>
      </c>
      <c r="I116" s="4">
        <f t="shared" si="14"/>
        <v>0.56349206349206282</v>
      </c>
      <c r="J116" s="4">
        <f t="shared" si="15"/>
        <v>0.55492424242424365</v>
      </c>
      <c r="K116" s="4">
        <f t="shared" si="16"/>
        <v>0.54710144927536264</v>
      </c>
      <c r="L116" s="4">
        <f t="shared" si="19"/>
        <v>0.53993055555555658</v>
      </c>
      <c r="M116" s="4">
        <f t="shared" si="19"/>
        <v>0.53333333333333288</v>
      </c>
      <c r="N116" s="4">
        <f t="shared" si="19"/>
        <v>0.5272435897435892</v>
      </c>
    </row>
    <row r="117" spans="1:14" x14ac:dyDescent="0.3">
      <c r="A117" s="17">
        <v>96</v>
      </c>
      <c r="B117" s="1"/>
      <c r="C117" s="12" t="s">
        <v>32</v>
      </c>
      <c r="D117" s="12"/>
      <c r="E117" s="3">
        <v>96</v>
      </c>
      <c r="F117" s="3">
        <f t="shared" si="12"/>
        <v>1</v>
      </c>
      <c r="G117" s="5">
        <f t="shared" si="18"/>
        <v>23</v>
      </c>
      <c r="H117" s="4">
        <f t="shared" si="13"/>
        <v>0.57499999999999951</v>
      </c>
      <c r="I117" s="4">
        <f t="shared" si="14"/>
        <v>0.5654761904761898</v>
      </c>
      <c r="J117" s="4">
        <f t="shared" si="15"/>
        <v>0.5568181818181831</v>
      </c>
      <c r="K117" s="4">
        <f t="shared" si="16"/>
        <v>0.5489130434782612</v>
      </c>
      <c r="L117" s="4">
        <f t="shared" si="19"/>
        <v>0.54166666666666774</v>
      </c>
      <c r="M117" s="4">
        <f t="shared" si="19"/>
        <v>0.53499999999999959</v>
      </c>
      <c r="N117" s="4">
        <f t="shared" si="19"/>
        <v>0.5288461538461533</v>
      </c>
    </row>
    <row r="118" spans="1:14" x14ac:dyDescent="0.3">
      <c r="A118" s="17">
        <v>97</v>
      </c>
      <c r="B118" s="1"/>
      <c r="C118" s="12" t="s">
        <v>32</v>
      </c>
      <c r="D118" s="12"/>
      <c r="E118" s="3">
        <v>97</v>
      </c>
      <c r="F118" s="3">
        <f t="shared" si="12"/>
        <v>1</v>
      </c>
      <c r="G118" s="5">
        <f t="shared" si="18"/>
        <v>22</v>
      </c>
      <c r="H118" s="4">
        <f t="shared" si="13"/>
        <v>0.57708333333333284</v>
      </c>
      <c r="I118" s="4">
        <f t="shared" si="14"/>
        <v>0.56746031746031678</v>
      </c>
      <c r="J118" s="4">
        <f t="shared" si="15"/>
        <v>0.55871212121212255</v>
      </c>
      <c r="K118" s="4">
        <f t="shared" si="16"/>
        <v>0.55072463768115976</v>
      </c>
      <c r="L118" s="4">
        <f t="shared" si="19"/>
        <v>0.5434027777777789</v>
      </c>
      <c r="M118" s="4">
        <f t="shared" si="19"/>
        <v>0.53666666666666629</v>
      </c>
      <c r="N118" s="4">
        <f t="shared" si="19"/>
        <v>0.5304487179487174</v>
      </c>
    </row>
    <row r="119" spans="1:14" x14ac:dyDescent="0.3">
      <c r="A119" s="17">
        <v>98</v>
      </c>
      <c r="B119" s="1"/>
      <c r="C119" s="12" t="s">
        <v>32</v>
      </c>
      <c r="D119" s="12"/>
      <c r="E119" s="3">
        <v>98</v>
      </c>
      <c r="F119" s="3">
        <f t="shared" si="12"/>
        <v>1</v>
      </c>
      <c r="G119" s="5">
        <f t="shared" si="18"/>
        <v>21</v>
      </c>
      <c r="H119" s="4">
        <f t="shared" si="13"/>
        <v>0.57916666666666616</v>
      </c>
      <c r="I119" s="4">
        <f t="shared" si="14"/>
        <v>0.56944444444444375</v>
      </c>
      <c r="J119" s="4">
        <f t="shared" si="15"/>
        <v>0.560606060606062</v>
      </c>
      <c r="K119" s="4">
        <f t="shared" si="16"/>
        <v>0.55253623188405832</v>
      </c>
      <c r="L119" s="4">
        <f t="shared" si="19"/>
        <v>0.54513888888889006</v>
      </c>
      <c r="M119" s="4">
        <f t="shared" si="19"/>
        <v>0.538333333333333</v>
      </c>
      <c r="N119" s="4">
        <f t="shared" si="19"/>
        <v>0.53205128205128149</v>
      </c>
    </row>
    <row r="120" spans="1:14" x14ac:dyDescent="0.3">
      <c r="A120" s="17">
        <v>99</v>
      </c>
      <c r="B120" s="1"/>
      <c r="C120" s="12" t="s">
        <v>32</v>
      </c>
      <c r="D120" s="12"/>
      <c r="E120" s="3">
        <v>99</v>
      </c>
      <c r="F120" s="3">
        <f t="shared" si="12"/>
        <v>1</v>
      </c>
      <c r="G120" s="5">
        <f t="shared" si="18"/>
        <v>20</v>
      </c>
      <c r="H120" s="4">
        <f t="shared" si="13"/>
        <v>0.58124999999999949</v>
      </c>
      <c r="I120" s="4">
        <f t="shared" si="14"/>
        <v>0.57142857142857073</v>
      </c>
      <c r="J120" s="4">
        <f t="shared" si="15"/>
        <v>0.56250000000000144</v>
      </c>
      <c r="K120" s="4">
        <f t="shared" si="16"/>
        <v>0.55434782608695687</v>
      </c>
      <c r="L120" s="4">
        <f t="shared" si="19"/>
        <v>0.54687500000000122</v>
      </c>
      <c r="M120" s="4">
        <f t="shared" si="19"/>
        <v>0.5399999999999997</v>
      </c>
      <c r="N120" s="4">
        <f t="shared" si="19"/>
        <v>0.53365384615384559</v>
      </c>
    </row>
    <row r="121" spans="1:14" x14ac:dyDescent="0.3">
      <c r="A121" s="17">
        <v>100</v>
      </c>
      <c r="B121" s="1"/>
      <c r="C121" s="12" t="s">
        <v>32</v>
      </c>
      <c r="D121" s="12"/>
      <c r="E121" s="3">
        <v>100</v>
      </c>
      <c r="F121" s="3">
        <f t="shared" si="12"/>
        <v>1</v>
      </c>
      <c r="G121" s="5">
        <f t="shared" si="18"/>
        <v>19</v>
      </c>
      <c r="H121" s="4">
        <f t="shared" si="13"/>
        <v>0.58333333333333282</v>
      </c>
      <c r="I121" s="4">
        <f t="shared" si="14"/>
        <v>0.57341269841269771</v>
      </c>
      <c r="J121" s="4">
        <f t="shared" si="15"/>
        <v>0.56439393939394089</v>
      </c>
      <c r="K121" s="4">
        <f t="shared" si="16"/>
        <v>0.55615942028985543</v>
      </c>
      <c r="L121" s="4">
        <f t="shared" si="19"/>
        <v>0.54861111111111238</v>
      </c>
      <c r="M121" s="4">
        <f t="shared" si="19"/>
        <v>0.54166666666666641</v>
      </c>
      <c r="N121" s="4">
        <f t="shared" si="19"/>
        <v>0.53525641025640969</v>
      </c>
    </row>
    <row r="122" spans="1:14" x14ac:dyDescent="0.3">
      <c r="A122" s="17">
        <v>101</v>
      </c>
      <c r="B122" s="1"/>
      <c r="C122" s="12" t="s">
        <v>32</v>
      </c>
      <c r="D122" s="12"/>
      <c r="E122" s="3">
        <v>101</v>
      </c>
      <c r="F122" s="3">
        <f t="shared" si="12"/>
        <v>1</v>
      </c>
      <c r="G122" s="5">
        <f t="shared" si="18"/>
        <v>18</v>
      </c>
      <c r="H122" s="4">
        <f t="shared" si="13"/>
        <v>0.58541666666666614</v>
      </c>
      <c r="I122" s="4">
        <f t="shared" si="14"/>
        <v>0.57539682539682468</v>
      </c>
      <c r="J122" s="4">
        <f t="shared" si="15"/>
        <v>0.56628787878788034</v>
      </c>
      <c r="K122" s="4">
        <f t="shared" si="16"/>
        <v>0.55797101449275399</v>
      </c>
      <c r="L122" s="4">
        <f t="shared" si="19"/>
        <v>0.55034722222222354</v>
      </c>
      <c r="M122" s="4">
        <f t="shared" si="19"/>
        <v>0.54333333333333311</v>
      </c>
      <c r="N122" s="4">
        <f t="shared" si="19"/>
        <v>0.53685897435897378</v>
      </c>
    </row>
    <row r="123" spans="1:14" x14ac:dyDescent="0.3">
      <c r="A123" s="17">
        <v>102</v>
      </c>
      <c r="B123" s="1"/>
      <c r="C123" s="12" t="s">
        <v>32</v>
      </c>
      <c r="D123" s="12"/>
      <c r="E123" s="3">
        <v>102</v>
      </c>
      <c r="F123" s="3">
        <f t="shared" si="12"/>
        <v>1</v>
      </c>
      <c r="G123" s="5">
        <f t="shared" si="18"/>
        <v>17</v>
      </c>
      <c r="H123" s="4">
        <f t="shared" si="13"/>
        <v>0.58749999999999947</v>
      </c>
      <c r="I123" s="4">
        <f t="shared" si="14"/>
        <v>0.57738095238095166</v>
      </c>
      <c r="J123" s="4">
        <f t="shared" si="15"/>
        <v>0.56818181818181979</v>
      </c>
      <c r="K123" s="4">
        <f t="shared" si="16"/>
        <v>0.55978260869565255</v>
      </c>
      <c r="L123" s="4">
        <f t="shared" si="19"/>
        <v>0.5520833333333347</v>
      </c>
      <c r="M123" s="4">
        <f t="shared" si="19"/>
        <v>0.54499999999999982</v>
      </c>
      <c r="N123" s="4">
        <f t="shared" si="19"/>
        <v>0.53846153846153788</v>
      </c>
    </row>
    <row r="124" spans="1:14" x14ac:dyDescent="0.3">
      <c r="A124" s="17">
        <v>103</v>
      </c>
      <c r="B124" s="1"/>
      <c r="C124" s="12" t="s">
        <v>32</v>
      </c>
      <c r="D124" s="12"/>
      <c r="E124" s="3">
        <v>103</v>
      </c>
      <c r="F124" s="3">
        <f t="shared" si="12"/>
        <v>1</v>
      </c>
      <c r="G124" s="5">
        <f t="shared" si="18"/>
        <v>16</v>
      </c>
      <c r="H124" s="4">
        <f t="shared" si="13"/>
        <v>0.58958333333333279</v>
      </c>
      <c r="I124" s="4">
        <f t="shared" si="14"/>
        <v>0.57936507936507864</v>
      </c>
      <c r="J124" s="4">
        <f t="shared" si="15"/>
        <v>0.57007575757575923</v>
      </c>
      <c r="K124" s="4">
        <f t="shared" si="16"/>
        <v>0.56159420289855111</v>
      </c>
      <c r="L124" s="4">
        <f t="shared" si="19"/>
        <v>0.55381944444444586</v>
      </c>
      <c r="M124" s="4">
        <f t="shared" si="19"/>
        <v>0.54666666666666652</v>
      </c>
      <c r="N124" s="4">
        <f t="shared" si="19"/>
        <v>0.54006410256410198</v>
      </c>
    </row>
    <row r="125" spans="1:14" x14ac:dyDescent="0.3">
      <c r="A125" s="17">
        <v>104</v>
      </c>
      <c r="B125" s="1"/>
      <c r="C125" s="12" t="s">
        <v>32</v>
      </c>
      <c r="D125" s="12"/>
      <c r="E125" s="3">
        <v>104</v>
      </c>
      <c r="F125" s="3">
        <f t="shared" si="12"/>
        <v>1</v>
      </c>
      <c r="G125" s="5">
        <f t="shared" si="18"/>
        <v>15</v>
      </c>
      <c r="H125" s="4">
        <f t="shared" si="13"/>
        <v>0.59166666666666612</v>
      </c>
      <c r="I125" s="4">
        <f t="shared" si="14"/>
        <v>0.58134920634920562</v>
      </c>
      <c r="J125" s="4">
        <f t="shared" si="15"/>
        <v>0.57196969696969868</v>
      </c>
      <c r="K125" s="4">
        <f t="shared" si="16"/>
        <v>0.56340579710144967</v>
      </c>
      <c r="L125" s="4">
        <f t="shared" si="19"/>
        <v>0.55555555555555702</v>
      </c>
      <c r="M125" s="4">
        <f t="shared" si="19"/>
        <v>0.54833333333333323</v>
      </c>
      <c r="N125" s="4">
        <f t="shared" si="19"/>
        <v>0.54166666666666607</v>
      </c>
    </row>
    <row r="126" spans="1:14" x14ac:dyDescent="0.3">
      <c r="A126" s="17">
        <v>105</v>
      </c>
      <c r="B126" s="1"/>
      <c r="C126" s="12" t="s">
        <v>32</v>
      </c>
      <c r="D126" s="12"/>
      <c r="E126" s="3">
        <v>105</v>
      </c>
      <c r="F126" s="3">
        <f t="shared" si="12"/>
        <v>1</v>
      </c>
      <c r="G126" s="5">
        <f t="shared" si="18"/>
        <v>14</v>
      </c>
      <c r="H126" s="4">
        <f t="shared" si="13"/>
        <v>0.59374999999999944</v>
      </c>
      <c r="I126" s="4">
        <f t="shared" si="14"/>
        <v>0.58333333333333259</v>
      </c>
      <c r="J126" s="4">
        <f t="shared" si="15"/>
        <v>0.57386363636363813</v>
      </c>
      <c r="K126" s="4">
        <f t="shared" si="16"/>
        <v>0.56521739130434823</v>
      </c>
      <c r="L126" s="4">
        <f t="shared" si="19"/>
        <v>0.55729166666666818</v>
      </c>
      <c r="M126" s="4">
        <f t="shared" si="19"/>
        <v>0.54999999999999993</v>
      </c>
      <c r="N126" s="4">
        <f t="shared" si="19"/>
        <v>0.54326923076923017</v>
      </c>
    </row>
    <row r="127" spans="1:14" x14ac:dyDescent="0.3">
      <c r="A127" s="17">
        <v>106</v>
      </c>
      <c r="B127" s="1"/>
      <c r="C127" s="12" t="s">
        <v>32</v>
      </c>
      <c r="D127" s="12"/>
      <c r="E127" s="3">
        <v>106</v>
      </c>
      <c r="F127" s="3">
        <f t="shared" si="12"/>
        <v>1</v>
      </c>
      <c r="G127" s="5">
        <f t="shared" si="18"/>
        <v>13</v>
      </c>
      <c r="H127" s="4">
        <f t="shared" si="13"/>
        <v>0.59583333333333277</v>
      </c>
      <c r="I127" s="4">
        <f t="shared" si="14"/>
        <v>0.58531746031745957</v>
      </c>
      <c r="J127" s="4">
        <f t="shared" si="15"/>
        <v>0.57575757575757758</v>
      </c>
      <c r="K127" s="4">
        <f t="shared" si="16"/>
        <v>0.56702898550724679</v>
      </c>
      <c r="L127" s="4">
        <f t="shared" si="19"/>
        <v>0.55902777777777934</v>
      </c>
      <c r="M127" s="4">
        <f t="shared" si="19"/>
        <v>0.55166666666666664</v>
      </c>
      <c r="N127" s="4">
        <f t="shared" si="19"/>
        <v>0.54487179487179427</v>
      </c>
    </row>
    <row r="128" spans="1:14" x14ac:dyDescent="0.3">
      <c r="A128" s="17">
        <v>106.7</v>
      </c>
      <c r="B128" s="1" t="s">
        <v>6</v>
      </c>
      <c r="C128" s="12" t="s">
        <v>21</v>
      </c>
      <c r="D128" s="12"/>
      <c r="E128" s="3">
        <v>106.7</v>
      </c>
      <c r="F128" s="3">
        <f t="shared" si="12"/>
        <v>0.70000000000000284</v>
      </c>
      <c r="G128" s="5">
        <f t="shared" si="18"/>
        <v>12.299999999999997</v>
      </c>
      <c r="H128" s="4">
        <f t="shared" si="13"/>
        <v>0.59729166666666611</v>
      </c>
      <c r="I128" s="4">
        <f t="shared" si="14"/>
        <v>0.58670634920634845</v>
      </c>
      <c r="J128" s="4">
        <f t="shared" si="15"/>
        <v>0.57708333333333517</v>
      </c>
      <c r="K128" s="4">
        <f t="shared" si="16"/>
        <v>0.56829710144927581</v>
      </c>
      <c r="L128" s="4">
        <f t="shared" si="19"/>
        <v>0.56024305555555709</v>
      </c>
      <c r="M128" s="4">
        <f t="shared" si="19"/>
        <v>0.55283333333333329</v>
      </c>
      <c r="N128" s="4">
        <f t="shared" si="19"/>
        <v>0.54599358974358914</v>
      </c>
    </row>
    <row r="129" spans="1:14" x14ac:dyDescent="0.3">
      <c r="A129" s="17">
        <v>107</v>
      </c>
      <c r="B129" s="1"/>
      <c r="C129" s="12" t="s">
        <v>21</v>
      </c>
      <c r="D129" s="12"/>
      <c r="E129" s="3">
        <v>107</v>
      </c>
      <c r="F129" s="3">
        <f t="shared" si="12"/>
        <v>0.29999999999999716</v>
      </c>
      <c r="G129" s="5">
        <f t="shared" si="18"/>
        <v>12</v>
      </c>
      <c r="H129" s="4">
        <f t="shared" si="13"/>
        <v>0.5979166666666661</v>
      </c>
      <c r="I129" s="4">
        <f t="shared" si="14"/>
        <v>0.58730158730158655</v>
      </c>
      <c r="J129" s="4">
        <f t="shared" si="15"/>
        <v>0.57765151515151703</v>
      </c>
      <c r="K129" s="4">
        <f t="shared" si="16"/>
        <v>0.56884057971014534</v>
      </c>
      <c r="L129" s="4">
        <f t="shared" si="19"/>
        <v>0.56076388888889039</v>
      </c>
      <c r="M129" s="4">
        <f t="shared" si="19"/>
        <v>0.55333333333333323</v>
      </c>
      <c r="N129" s="4">
        <f t="shared" si="19"/>
        <v>0.54647435897435837</v>
      </c>
    </row>
    <row r="130" spans="1:14" x14ac:dyDescent="0.3">
      <c r="A130" s="17">
        <v>108</v>
      </c>
      <c r="B130" s="1"/>
      <c r="C130" s="12" t="s">
        <v>21</v>
      </c>
      <c r="D130" s="12"/>
      <c r="E130" s="3">
        <v>108</v>
      </c>
      <c r="F130" s="3">
        <f t="shared" si="12"/>
        <v>1</v>
      </c>
      <c r="G130" s="5">
        <f t="shared" si="18"/>
        <v>11</v>
      </c>
      <c r="H130" s="4">
        <f t="shared" si="13"/>
        <v>0.59999999999999942</v>
      </c>
      <c r="I130" s="4">
        <f t="shared" si="14"/>
        <v>0.58928571428571352</v>
      </c>
      <c r="J130" s="4">
        <f t="shared" si="15"/>
        <v>0.57954545454545647</v>
      </c>
      <c r="K130" s="4">
        <f t="shared" si="16"/>
        <v>0.5706521739130439</v>
      </c>
      <c r="L130" s="4">
        <f t="shared" si="19"/>
        <v>0.56250000000000155</v>
      </c>
      <c r="M130" s="4">
        <f t="shared" si="19"/>
        <v>0.55499999999999994</v>
      </c>
      <c r="N130" s="4">
        <f t="shared" si="19"/>
        <v>0.54807692307692246</v>
      </c>
    </row>
    <row r="131" spans="1:14" x14ac:dyDescent="0.3">
      <c r="A131" s="17">
        <v>109</v>
      </c>
      <c r="B131" s="1"/>
      <c r="C131" s="12" t="s">
        <v>21</v>
      </c>
      <c r="D131" s="12"/>
      <c r="E131" s="3">
        <v>109</v>
      </c>
      <c r="F131" s="3">
        <f t="shared" si="12"/>
        <v>1</v>
      </c>
      <c r="G131" s="5">
        <f t="shared" ref="G131:G141" si="20">$E$141-E131</f>
        <v>10</v>
      </c>
      <c r="H131" s="4">
        <f t="shared" si="13"/>
        <v>0.60208333333333275</v>
      </c>
      <c r="I131" s="4">
        <f t="shared" si="14"/>
        <v>0.5912698412698405</v>
      </c>
      <c r="J131" s="4">
        <f t="shared" si="15"/>
        <v>0.58143939393939592</v>
      </c>
      <c r="K131" s="4">
        <f t="shared" si="16"/>
        <v>0.57246376811594246</v>
      </c>
      <c r="L131" s="4">
        <f t="shared" si="19"/>
        <v>0.56423611111111271</v>
      </c>
      <c r="M131" s="4">
        <f t="shared" si="19"/>
        <v>0.55666666666666664</v>
      </c>
      <c r="N131" s="4">
        <f t="shared" si="19"/>
        <v>0.54967948717948656</v>
      </c>
    </row>
    <row r="132" spans="1:14" x14ac:dyDescent="0.3">
      <c r="A132" s="17">
        <v>110</v>
      </c>
      <c r="B132" s="1"/>
      <c r="C132" s="12" t="s">
        <v>21</v>
      </c>
      <c r="D132" s="12"/>
      <c r="E132" s="3">
        <v>110</v>
      </c>
      <c r="F132" s="3">
        <f t="shared" si="12"/>
        <v>1</v>
      </c>
      <c r="G132" s="5">
        <f t="shared" si="20"/>
        <v>9</v>
      </c>
      <c r="H132" s="4">
        <f t="shared" si="13"/>
        <v>0.60416666666666607</v>
      </c>
      <c r="I132" s="4">
        <f t="shared" si="14"/>
        <v>0.59325396825396748</v>
      </c>
      <c r="J132" s="4">
        <f t="shared" si="15"/>
        <v>0.58333333333333537</v>
      </c>
      <c r="K132" s="4">
        <f t="shared" si="16"/>
        <v>0.57427536231884102</v>
      </c>
      <c r="L132" s="4">
        <f t="shared" si="19"/>
        <v>0.56597222222222388</v>
      </c>
      <c r="M132" s="4">
        <f t="shared" si="19"/>
        <v>0.55833333333333335</v>
      </c>
      <c r="N132" s="4">
        <f t="shared" si="19"/>
        <v>0.55128205128205066</v>
      </c>
    </row>
    <row r="133" spans="1:14" x14ac:dyDescent="0.3">
      <c r="A133" s="17">
        <v>111</v>
      </c>
      <c r="B133" s="1"/>
      <c r="C133" s="12" t="s">
        <v>21</v>
      </c>
      <c r="D133" s="12"/>
      <c r="E133" s="3">
        <v>111</v>
      </c>
      <c r="F133" s="3">
        <f t="shared" ref="F133:F141" si="21">E133-E132</f>
        <v>1</v>
      </c>
      <c r="G133" s="5">
        <f t="shared" si="20"/>
        <v>8</v>
      </c>
      <c r="H133" s="4">
        <f t="shared" ref="H133:H141" si="22">H132+$F133/H$2/24</f>
        <v>0.6062499999999994</v>
      </c>
      <c r="I133" s="4">
        <f t="shared" ref="I133:I141" si="23">I132+$F133/I$2/24</f>
        <v>0.59523809523809446</v>
      </c>
      <c r="J133" s="4">
        <f t="shared" ref="J133:J141" si="24">J132+$F133/J$2/24</f>
        <v>0.58522727272727482</v>
      </c>
      <c r="K133" s="4">
        <f t="shared" ref="K133:K141" si="25">K132+$F133/K$2/24</f>
        <v>0.57608695652173958</v>
      </c>
      <c r="L133" s="4">
        <f t="shared" si="19"/>
        <v>0.56770833333333504</v>
      </c>
      <c r="M133" s="4">
        <f t="shared" si="19"/>
        <v>0.56000000000000005</v>
      </c>
      <c r="N133" s="4">
        <f t="shared" si="19"/>
        <v>0.55288461538461475</v>
      </c>
    </row>
    <row r="134" spans="1:14" x14ac:dyDescent="0.3">
      <c r="A134" s="17">
        <v>112</v>
      </c>
      <c r="B134" s="1"/>
      <c r="C134" s="12" t="s">
        <v>21</v>
      </c>
      <c r="D134" s="12"/>
      <c r="E134" s="3">
        <v>112</v>
      </c>
      <c r="F134" s="3">
        <f t="shared" si="21"/>
        <v>1</v>
      </c>
      <c r="G134" s="5">
        <f t="shared" si="20"/>
        <v>7</v>
      </c>
      <c r="H134" s="4">
        <f t="shared" si="22"/>
        <v>0.60833333333333273</v>
      </c>
      <c r="I134" s="4">
        <f t="shared" si="23"/>
        <v>0.59722222222222143</v>
      </c>
      <c r="J134" s="4">
        <f t="shared" si="24"/>
        <v>0.58712121212121426</v>
      </c>
      <c r="K134" s="4">
        <f t="shared" si="25"/>
        <v>0.57789855072463814</v>
      </c>
      <c r="L134" s="4">
        <f t="shared" si="19"/>
        <v>0.5694444444444462</v>
      </c>
      <c r="M134" s="4">
        <f t="shared" si="19"/>
        <v>0.56166666666666676</v>
      </c>
      <c r="N134" s="4">
        <f t="shared" si="19"/>
        <v>0.55448717948717885</v>
      </c>
    </row>
    <row r="135" spans="1:14" x14ac:dyDescent="0.3">
      <c r="A135" s="17">
        <v>113</v>
      </c>
      <c r="B135" s="1"/>
      <c r="C135" s="12" t="s">
        <v>21</v>
      </c>
      <c r="D135" s="12"/>
      <c r="E135" s="3">
        <v>113</v>
      </c>
      <c r="F135" s="3">
        <f t="shared" si="21"/>
        <v>1</v>
      </c>
      <c r="G135" s="5">
        <f t="shared" si="20"/>
        <v>6</v>
      </c>
      <c r="H135" s="4">
        <f t="shared" si="22"/>
        <v>0.61041666666666605</v>
      </c>
      <c r="I135" s="4">
        <f t="shared" si="23"/>
        <v>0.59920634920634841</v>
      </c>
      <c r="J135" s="4">
        <f t="shared" si="24"/>
        <v>0.58901515151515371</v>
      </c>
      <c r="K135" s="4">
        <f t="shared" si="25"/>
        <v>0.5797101449275367</v>
      </c>
      <c r="L135" s="4">
        <f t="shared" si="19"/>
        <v>0.57118055555555736</v>
      </c>
      <c r="M135" s="4">
        <f t="shared" si="19"/>
        <v>0.56333333333333346</v>
      </c>
      <c r="N135" s="4">
        <f t="shared" si="19"/>
        <v>0.55608974358974295</v>
      </c>
    </row>
    <row r="136" spans="1:14" x14ac:dyDescent="0.3">
      <c r="A136" s="17">
        <v>114</v>
      </c>
      <c r="B136" s="1"/>
      <c r="C136" s="12" t="s">
        <v>21</v>
      </c>
      <c r="D136" s="12"/>
      <c r="E136" s="3">
        <v>114</v>
      </c>
      <c r="F136" s="3">
        <f t="shared" si="21"/>
        <v>1</v>
      </c>
      <c r="G136" s="5">
        <f t="shared" si="20"/>
        <v>5</v>
      </c>
      <c r="H136" s="4">
        <f t="shared" si="22"/>
        <v>0.61249999999999938</v>
      </c>
      <c r="I136" s="4">
        <f t="shared" si="23"/>
        <v>0.60119047619047539</v>
      </c>
      <c r="J136" s="4">
        <f t="shared" si="24"/>
        <v>0.59090909090909316</v>
      </c>
      <c r="K136" s="4">
        <f t="shared" si="25"/>
        <v>0.58152173913043526</v>
      </c>
      <c r="L136" s="4">
        <f t="shared" si="19"/>
        <v>0.57291666666666852</v>
      </c>
      <c r="M136" s="4">
        <f t="shared" si="19"/>
        <v>0.56500000000000017</v>
      </c>
      <c r="N136" s="4">
        <f t="shared" si="19"/>
        <v>0.55769230769230704</v>
      </c>
    </row>
    <row r="137" spans="1:14" x14ac:dyDescent="0.3">
      <c r="A137" s="17">
        <v>115</v>
      </c>
      <c r="B137" s="1"/>
      <c r="C137" s="12" t="s">
        <v>21</v>
      </c>
      <c r="D137" s="12"/>
      <c r="E137" s="3">
        <v>115</v>
      </c>
      <c r="F137" s="3">
        <f t="shared" si="21"/>
        <v>1</v>
      </c>
      <c r="G137" s="5">
        <f t="shared" si="20"/>
        <v>4</v>
      </c>
      <c r="H137" s="4">
        <f t="shared" si="22"/>
        <v>0.6145833333333327</v>
      </c>
      <c r="I137" s="4">
        <f t="shared" si="23"/>
        <v>0.60317460317460236</v>
      </c>
      <c r="J137" s="4">
        <f t="shared" si="24"/>
        <v>0.59280303030303261</v>
      </c>
      <c r="K137" s="4">
        <f t="shared" si="25"/>
        <v>0.58333333333333381</v>
      </c>
      <c r="L137" s="4">
        <f t="shared" si="19"/>
        <v>0.57465277777777968</v>
      </c>
      <c r="M137" s="4">
        <f t="shared" si="19"/>
        <v>0.56666666666666687</v>
      </c>
      <c r="N137" s="4">
        <f t="shared" si="19"/>
        <v>0.55929487179487114</v>
      </c>
    </row>
    <row r="138" spans="1:14" x14ac:dyDescent="0.3">
      <c r="A138" s="17">
        <v>116</v>
      </c>
      <c r="B138" s="1"/>
      <c r="C138" s="12" t="s">
        <v>21</v>
      </c>
      <c r="D138" s="12"/>
      <c r="E138" s="3">
        <v>116</v>
      </c>
      <c r="F138" s="3">
        <f t="shared" si="21"/>
        <v>1</v>
      </c>
      <c r="G138" s="5">
        <f t="shared" si="20"/>
        <v>3</v>
      </c>
      <c r="H138" s="4">
        <f t="shared" si="22"/>
        <v>0.61666666666666603</v>
      </c>
      <c r="I138" s="4">
        <f t="shared" si="23"/>
        <v>0.60515873015872934</v>
      </c>
      <c r="J138" s="4">
        <f t="shared" si="24"/>
        <v>0.59469696969697206</v>
      </c>
      <c r="K138" s="4">
        <f t="shared" si="25"/>
        <v>0.58514492753623237</v>
      </c>
      <c r="L138" s="4">
        <f t="shared" si="19"/>
        <v>0.57638888888889084</v>
      </c>
      <c r="M138" s="4">
        <f t="shared" si="19"/>
        <v>0.56833333333333358</v>
      </c>
      <c r="N138" s="4">
        <f t="shared" si="19"/>
        <v>0.56089743589743524</v>
      </c>
    </row>
    <row r="139" spans="1:14" x14ac:dyDescent="0.3">
      <c r="A139" s="17">
        <v>117</v>
      </c>
      <c r="B139" s="1"/>
      <c r="C139" s="12" t="s">
        <v>21</v>
      </c>
      <c r="D139" s="12"/>
      <c r="E139" s="3">
        <v>117</v>
      </c>
      <c r="F139" s="3">
        <f t="shared" si="21"/>
        <v>1</v>
      </c>
      <c r="G139" s="5">
        <f t="shared" si="20"/>
        <v>2</v>
      </c>
      <c r="H139" s="4">
        <f t="shared" si="22"/>
        <v>0.61874999999999936</v>
      </c>
      <c r="I139" s="4">
        <f t="shared" si="23"/>
        <v>0.60714285714285632</v>
      </c>
      <c r="J139" s="4">
        <f t="shared" si="24"/>
        <v>0.5965909090909115</v>
      </c>
      <c r="K139" s="4">
        <f t="shared" si="25"/>
        <v>0.58695652173913093</v>
      </c>
      <c r="L139" s="4">
        <f t="shared" si="19"/>
        <v>0.578125000000002</v>
      </c>
      <c r="M139" s="4">
        <f t="shared" si="19"/>
        <v>0.57000000000000028</v>
      </c>
      <c r="N139" s="4">
        <f t="shared" si="19"/>
        <v>0.56249999999999933</v>
      </c>
    </row>
    <row r="140" spans="1:14" x14ac:dyDescent="0.3">
      <c r="A140" s="17">
        <v>118</v>
      </c>
      <c r="B140" s="1"/>
      <c r="C140" s="12" t="s">
        <v>21</v>
      </c>
      <c r="D140" s="12"/>
      <c r="E140" s="3">
        <v>118</v>
      </c>
      <c r="F140" s="3">
        <f t="shared" si="21"/>
        <v>1</v>
      </c>
      <c r="G140" s="5">
        <f t="shared" si="20"/>
        <v>1</v>
      </c>
      <c r="H140" s="4">
        <f t="shared" si="22"/>
        <v>0.62083333333333268</v>
      </c>
      <c r="I140" s="4">
        <f t="shared" si="23"/>
        <v>0.6091269841269833</v>
      </c>
      <c r="J140" s="4">
        <f t="shared" si="24"/>
        <v>0.59848484848485095</v>
      </c>
      <c r="K140" s="4">
        <f t="shared" si="25"/>
        <v>0.58876811594202949</v>
      </c>
      <c r="L140" s="4">
        <f t="shared" si="19"/>
        <v>0.57986111111111316</v>
      </c>
      <c r="M140" s="4">
        <f t="shared" si="19"/>
        <v>0.57166666666666699</v>
      </c>
      <c r="N140" s="4">
        <f t="shared" si="19"/>
        <v>0.56410256410256343</v>
      </c>
    </row>
    <row r="141" spans="1:14" x14ac:dyDescent="0.3">
      <c r="A141" s="17">
        <v>119</v>
      </c>
      <c r="B141" s="1" t="s">
        <v>5</v>
      </c>
      <c r="C141" s="12" t="s">
        <v>37</v>
      </c>
      <c r="D141" s="12"/>
      <c r="E141" s="3">
        <v>119</v>
      </c>
      <c r="F141" s="3">
        <f t="shared" si="21"/>
        <v>1</v>
      </c>
      <c r="G141" s="5">
        <f t="shared" si="20"/>
        <v>0</v>
      </c>
      <c r="H141" s="4">
        <f t="shared" si="22"/>
        <v>0.62291666666666601</v>
      </c>
      <c r="I141" s="4">
        <f t="shared" si="23"/>
        <v>0.61111111111111027</v>
      </c>
      <c r="J141" s="4">
        <f t="shared" si="24"/>
        <v>0.6003787878787904</v>
      </c>
      <c r="K141" s="4">
        <f t="shared" si="25"/>
        <v>0.59057971014492805</v>
      </c>
      <c r="L141" s="4">
        <f t="shared" si="19"/>
        <v>0.58159722222222432</v>
      </c>
      <c r="M141" s="4">
        <f t="shared" si="19"/>
        <v>0.57333333333333369</v>
      </c>
      <c r="N141" s="4">
        <f t="shared" si="19"/>
        <v>0.56570512820512753</v>
      </c>
    </row>
  </sheetData>
  <mergeCells count="2">
    <mergeCell ref="E1:G1"/>
    <mergeCell ref="H1:N1"/>
  </mergeCells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Rutometro</vt:lpstr>
      <vt:lpstr>Rutometro completo</vt:lpstr>
      <vt:lpstr>Rutom.2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Pablo Regaliza Castillo</cp:lastModifiedBy>
  <cp:lastPrinted>2021-11-21T20:01:36Z</cp:lastPrinted>
  <dcterms:created xsi:type="dcterms:W3CDTF">2019-02-27T15:34:58Z</dcterms:created>
  <dcterms:modified xsi:type="dcterms:W3CDTF">2025-11-12T08:20:07Z</dcterms:modified>
</cp:coreProperties>
</file>